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625" activeTab="1"/>
  </bookViews>
  <sheets>
    <sheet name="таблица 7" sheetId="1" r:id="rId1"/>
    <sheet name="таблица 8" sheetId="2" r:id="rId2"/>
  </sheets>
  <definedNames/>
  <calcPr fullCalcOnLoad="1"/>
</workbook>
</file>

<file path=xl/sharedStrings.xml><?xml version="1.0" encoding="utf-8"?>
<sst xmlns="http://schemas.openxmlformats.org/spreadsheetml/2006/main" count="216" uniqueCount="65">
  <si>
    <t>Таблица 7</t>
  </si>
  <si>
    <t>Сведения</t>
  </si>
  <si>
    <t>N п/п</t>
  </si>
  <si>
    <t>Наименование ведомственной целевой программы, основного мероприятия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</si>
  <si>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</si>
  <si>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</si>
  <si>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</si>
  <si>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</si>
  <si>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мероприятия &lt;*&gt;</t>
  </si>
  <si>
    <t>начала реализации</t>
  </si>
  <si>
    <t>окончания реализации</t>
  </si>
  <si>
    <t>запланированные</t>
  </si>
  <si>
    <t>достигнутые</t>
  </si>
  <si>
    <t>Таблица 8</t>
  </si>
  <si>
    <t>Отчет</t>
  </si>
  <si>
    <t>об использовании бюджетных ассигнований муниципального</t>
  </si>
  <si>
    <t>бюджета Звениговского муниципального района Республики Марий Эл</t>
  </si>
  <si>
    <t>на реализацию муниципальной программы</t>
  </si>
  <si>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</si>
  <si>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</si>
  <si>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Источники ресурсного обеспечения</t>
  </si>
  <si>
    <t>Муниципальная программа</t>
  </si>
  <si>
    <t>всего</t>
  </si>
  <si>
    <t>бюджет муниципального образования</t>
  </si>
  <si>
    <t>федеральный бюджет&lt;*&gt;</t>
  </si>
  <si>
    <t xml:space="preserve">республиканский бюджет Республики Марий Эл&lt;*&gt; </t>
  </si>
  <si>
    <t>внебюджетные источники&lt;*&gt;</t>
  </si>
  <si>
    <t>о степени выполнения основных мероприятий муниципальной подпрограммы</t>
  </si>
  <si>
    <t>Основное мероприятие</t>
  </si>
  <si>
    <t>Оснащение современными приборами учета энергетических ресурсов зданий бюджетных учреждений, а также обеспечение их надежного функционирования</t>
  </si>
  <si>
    <t xml:space="preserve">подведомственные муниципальные учреждения
администрации городских и сельских поселений (по соглашению)
</t>
  </si>
  <si>
    <t>Организационные мероприятия в сфере энергосбережения и повышения энергетической эффективности</t>
  </si>
  <si>
    <t>Осуществление комплекса мер по внедрению энергосберегающих оборудований и технологий в учреждениях бюджетной сферы</t>
  </si>
  <si>
    <t>Замена обычных ламп накаливания энергосберегающими, модернизация электропроводки и замеры сопротивления</t>
  </si>
  <si>
    <t>Повышение тепловой защиты зданий и сооружений (утепление фасадов, подвалов, крыш, чердачных перекрытий и др.)</t>
  </si>
  <si>
    <t>Оснащение современными коллективными (общедомовыми) приборами учета коммунальных ресурсов многоквартирных домов района, а также обеспечение их надежного функционирования</t>
  </si>
  <si>
    <t>Управляющие компании, ТСЖ, ЖСК, собственники жилых помещений</t>
  </si>
  <si>
    <t>Проведение энергетических обследований многоквартирных жилых  домов, включая диагностику оптимальности структуры потребления энергетических ресурсов</t>
  </si>
  <si>
    <t>Организация выполнения  энергосберегающих мероприятий</t>
  </si>
  <si>
    <t>Разъяснительная работа по вопросам энергосбережения в жилищном фонде среди населения района</t>
  </si>
  <si>
    <t>Оснащение коллективными (общедомовыми) приборами учета коммунальных ресурсов многоквартирных домов района, а также обеспечение их надежного функционирования</t>
  </si>
  <si>
    <t>Администрация МО «Звениговский муниципальный район»</t>
  </si>
  <si>
    <t>Финансовый отдел</t>
  </si>
  <si>
    <t>Учреждения культуры</t>
  </si>
  <si>
    <t>Учреждения образования</t>
  </si>
  <si>
    <t>ГП Звенигово</t>
  </si>
  <si>
    <t>ГП Красногорский</t>
  </si>
  <si>
    <t>ГП Суслонгер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</si>
  <si>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</si>
  <si>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</si>
  <si>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</si>
  <si>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</si>
  <si>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</si>
  <si>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Шелангерское СП</t>
  </si>
  <si>
    <t>Черноозерское СП</t>
  </si>
  <si>
    <t xml:space="preserve"> «Энергосбережение и повышение энергетической эффективности в  Звениговском  муниципальном  районе      на   2022-2024 годы»</t>
  </si>
  <si>
    <t>Сводная бюджетная роспись, план на 01.01.2023 г.,               (тыс. руб.)</t>
  </si>
  <si>
    <t>Сводная бюджетная роспись на 31.03.2023 г. (тыс.руб.)</t>
  </si>
  <si>
    <t>Кассовое исполнение на 31.03.2023 г.              (тыс. руб.)</t>
  </si>
  <si>
    <t xml:space="preserve">Ремонт МКД  по энергосберегающим проектам (утепление стен, установка теплосберегающих оконных блоков в подъездах, ремонт коммунальных систем) </t>
  </si>
  <si>
    <t xml:space="preserve">Выявление бесхозяйных объектов недвижимого имущества, используемых для передачи энергетических ресурсов, организация их постановки на учет и признание права муниципальной собственности на такие бесхозяйные объекты недвижимого имущества </t>
  </si>
  <si>
    <t>«Энергосбережение и повышение энергетической эффективности в  Звениговском  муниципальном  районе  на 2022-2024 годы»</t>
  </si>
  <si>
    <t>за 1 квартал   2023 г.</t>
  </si>
  <si>
    <t>2022 г</t>
  </si>
  <si>
    <t>2024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</si>
</sst>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justify" vertical="top" wrapText="1"/>
    </xf>
    <xf numFmtId="0" fontId="2" fillId="0" borderId="10" xfId="42" applyFont="1" applyBorder="1" applyAlignment="1" applyProtection="1">
      <alignment horizontal="justify" vertical="top" wrapText="1"/>
      <protection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2" fillId="33" borderId="10" xfId="42" applyFont="1" applyFill="1" applyBorder="1" applyAlignment="1" applyProtection="1">
      <alignment horizontal="justify" vertical="top" wrapText="1"/>
      <protection/>
    </xf>
    <xf numFmtId="0" fontId="43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2" fillId="0" borderId="10" xfId="42" applyFont="1" applyBorder="1" applyAlignment="1" applyProtection="1">
      <alignment horizontal="center" vertical="top" wrapText="1"/>
      <protection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justify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2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3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4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5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6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7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8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9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0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1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2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3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4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5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6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7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8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19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20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21" Type="http://schemas.openxmlformats.org/officeDocument/2006/relationships/hyperlink" Target="../../../../../../AppData/Roaming/&#1087;&#1086;&#1089;&#1090;&#1072;&#1085;&#1086;&#1074;&#1083;&#1077;&#1085;&#1080;&#1103;%20&#1088;&#1072;&#1089;&#1087;&#1086;&#1088;&#1103;&#1078;&#1077;&#1085;&#1080;&#1103;/&#1087;&#1086;&#1088;&#1103;&#1076;&#1086;&#1082;%20&#1088;&#1072;&#1079;&#1088;&#1072;&#1073;&#1086;&#1090;&#1082;&#1080;%20&#1052;&#1055;/&#1055;&#1086;&#1089;&#1090;&#1072;&#1085;&#1086;&#1074;&#1083;&#1077;&#1085;&#1080;&#1077;.doc#P1579" TargetMode="Externa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7"/>
  <sheetViews>
    <sheetView zoomScalePageLayoutView="0" workbookViewId="0" topLeftCell="A4">
      <selection activeCell="I12" sqref="I12"/>
    </sheetView>
  </sheetViews>
  <sheetFormatPr defaultColWidth="9.140625" defaultRowHeight="15"/>
  <cols>
    <col min="1" max="1" width="7.00390625" style="0" customWidth="1"/>
    <col min="2" max="2" width="31.28125" style="0" customWidth="1"/>
    <col min="3" max="3" width="24.140625" style="0" customWidth="1"/>
    <col min="4" max="5" width="10.8515625" style="0" customWidth="1"/>
    <col min="6" max="6" width="10.28125" style="0" customWidth="1"/>
    <col min="7" max="7" width="10.8515625" style="0" customWidth="1"/>
    <col min="8" max="8" width="10.421875" style="0" customWidth="1"/>
    <col min="9" max="9" width="10.8515625" style="0" customWidth="1"/>
    <col min="10" max="10" width="29.7109375" style="0" customWidth="1"/>
  </cols>
  <sheetData>
    <row r="1" spans="1:10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40" t="s">
        <v>61</v>
      </c>
      <c r="B4" s="40"/>
      <c r="C4" s="40"/>
      <c r="D4" s="40"/>
      <c r="E4" s="40"/>
      <c r="F4" s="40"/>
      <c r="G4" s="40"/>
      <c r="H4" s="40"/>
      <c r="I4" s="40"/>
      <c r="J4" s="40"/>
    </row>
    <row r="5" spans="1:5" ht="24" customHeight="1">
      <c r="A5" s="1"/>
      <c r="D5" s="37" t="s">
        <v>62</v>
      </c>
      <c r="E5" s="37"/>
    </row>
    <row r="6" spans="1:10" ht="83.25" customHeight="1">
      <c r="A6" s="36" t="s">
        <v>2</v>
      </c>
      <c r="B6" s="36" t="s">
        <v>3</v>
      </c>
      <c r="C6" s="36" t="s">
        <v>4</v>
      </c>
      <c r="D6" s="36" t="s">
        <v>5</v>
      </c>
      <c r="E6" s="36"/>
      <c r="F6" s="36" t="s">
        <v>6</v>
      </c>
      <c r="G6" s="36"/>
      <c r="H6" s="36" t="s">
        <v>7</v>
      </c>
      <c r="I6" s="36"/>
      <c r="J6" s="38" t="s">
        <v>8</v>
      </c>
    </row>
    <row r="7" spans="1:10" ht="25.5">
      <c r="A7" s="36"/>
      <c r="B7" s="36"/>
      <c r="C7" s="36"/>
      <c r="D7" s="2" t="s">
        <v>9</v>
      </c>
      <c r="E7" s="2" t="s">
        <v>10</v>
      </c>
      <c r="F7" s="2" t="s">
        <v>9</v>
      </c>
      <c r="G7" s="2" t="s">
        <v>10</v>
      </c>
      <c r="H7" s="2" t="s">
        <v>11</v>
      </c>
      <c r="I7" s="2" t="s">
        <v>12</v>
      </c>
      <c r="J7" s="38"/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8">
        <v>10</v>
      </c>
    </row>
    <row r="9" spans="1:10" ht="96" customHeight="1">
      <c r="A9" s="6">
        <v>1</v>
      </c>
      <c r="B9" s="7" t="s">
        <v>29</v>
      </c>
      <c r="C9" s="7" t="s">
        <v>30</v>
      </c>
      <c r="D9" s="6" t="s">
        <v>63</v>
      </c>
      <c r="E9" s="6" t="s">
        <v>64</v>
      </c>
      <c r="F9" s="32" t="s">
        <v>63</v>
      </c>
      <c r="G9" s="32" t="s">
        <v>64</v>
      </c>
      <c r="H9" s="31"/>
      <c r="I9" s="6">
        <v>27.36</v>
      </c>
      <c r="J9" s="7"/>
    </row>
    <row r="10" spans="1:10" ht="66.75" customHeight="1">
      <c r="A10" s="6">
        <v>2</v>
      </c>
      <c r="B10" s="7" t="s">
        <v>31</v>
      </c>
      <c r="C10" s="7" t="s">
        <v>30</v>
      </c>
      <c r="D10" s="32" t="s">
        <v>63</v>
      </c>
      <c r="E10" s="32" t="s">
        <v>64</v>
      </c>
      <c r="F10" s="32" t="s">
        <v>63</v>
      </c>
      <c r="G10" s="32" t="s">
        <v>64</v>
      </c>
      <c r="H10" s="31"/>
      <c r="I10" s="6">
        <v>54.9</v>
      </c>
      <c r="J10" s="7"/>
    </row>
    <row r="11" spans="1:10" ht="91.5" customHeight="1">
      <c r="A11" s="6">
        <v>3</v>
      </c>
      <c r="B11" s="7" t="s">
        <v>32</v>
      </c>
      <c r="C11" s="7" t="s">
        <v>30</v>
      </c>
      <c r="D11" s="32" t="s">
        <v>63</v>
      </c>
      <c r="E11" s="32" t="s">
        <v>64</v>
      </c>
      <c r="F11" s="32" t="s">
        <v>63</v>
      </c>
      <c r="G11" s="32" t="s">
        <v>64</v>
      </c>
      <c r="H11" s="31"/>
      <c r="I11" s="6">
        <v>9.8</v>
      </c>
      <c r="J11" s="7"/>
    </row>
    <row r="12" spans="1:10" ht="122.25" customHeight="1">
      <c r="A12" s="6">
        <v>4</v>
      </c>
      <c r="B12" s="7" t="s">
        <v>33</v>
      </c>
      <c r="C12" s="7" t="s">
        <v>30</v>
      </c>
      <c r="D12" s="32" t="s">
        <v>63</v>
      </c>
      <c r="E12" s="32" t="s">
        <v>64</v>
      </c>
      <c r="F12" s="32" t="s">
        <v>63</v>
      </c>
      <c r="G12" s="32" t="s">
        <v>64</v>
      </c>
      <c r="H12" s="6"/>
      <c r="I12" s="6">
        <v>1279.27</v>
      </c>
      <c r="J12" s="7"/>
    </row>
    <row r="13" spans="1:10" ht="63.75" customHeight="1">
      <c r="A13" s="6">
        <v>5</v>
      </c>
      <c r="B13" s="7" t="s">
        <v>34</v>
      </c>
      <c r="C13" s="7" t="s">
        <v>30</v>
      </c>
      <c r="D13" s="32" t="s">
        <v>63</v>
      </c>
      <c r="E13" s="32" t="s">
        <v>64</v>
      </c>
      <c r="F13" s="32" t="s">
        <v>63</v>
      </c>
      <c r="G13" s="32" t="s">
        <v>64</v>
      </c>
      <c r="H13" s="31"/>
      <c r="I13" s="3">
        <v>574.33</v>
      </c>
      <c r="J13" s="29"/>
    </row>
    <row r="14" spans="1:10" ht="78" customHeight="1">
      <c r="A14" s="6">
        <v>6</v>
      </c>
      <c r="B14" s="7" t="s">
        <v>35</v>
      </c>
      <c r="C14" s="7" t="s">
        <v>36</v>
      </c>
      <c r="D14" s="32" t="s">
        <v>63</v>
      </c>
      <c r="E14" s="32" t="s">
        <v>64</v>
      </c>
      <c r="F14" s="32" t="s">
        <v>63</v>
      </c>
      <c r="G14" s="32" t="s">
        <v>64</v>
      </c>
      <c r="H14" s="31"/>
      <c r="I14" s="28"/>
      <c r="J14" s="29"/>
    </row>
    <row r="15" spans="1:10" ht="76.5" customHeight="1">
      <c r="A15" s="6">
        <v>7</v>
      </c>
      <c r="B15" s="7" t="s">
        <v>37</v>
      </c>
      <c r="C15" s="7" t="s">
        <v>36</v>
      </c>
      <c r="D15" s="32" t="s">
        <v>63</v>
      </c>
      <c r="E15" s="32" t="s">
        <v>64</v>
      </c>
      <c r="F15" s="32" t="s">
        <v>63</v>
      </c>
      <c r="G15" s="32" t="s">
        <v>64</v>
      </c>
      <c r="H15" s="31"/>
      <c r="I15" s="3"/>
      <c r="J15" s="7"/>
    </row>
    <row r="16" spans="1:10" ht="38.25">
      <c r="A16" s="12">
        <v>8</v>
      </c>
      <c r="B16" s="11" t="s">
        <v>38</v>
      </c>
      <c r="C16" s="7" t="s">
        <v>36</v>
      </c>
      <c r="D16" s="32" t="s">
        <v>63</v>
      </c>
      <c r="E16" s="32" t="s">
        <v>64</v>
      </c>
      <c r="F16" s="32" t="s">
        <v>63</v>
      </c>
      <c r="G16" s="32" t="s">
        <v>64</v>
      </c>
      <c r="H16" s="31"/>
      <c r="I16" s="7"/>
      <c r="J16" s="7"/>
    </row>
    <row r="17" spans="1:10" ht="45.75" customHeight="1">
      <c r="A17" s="10">
        <v>9</v>
      </c>
      <c r="B17" s="11" t="s">
        <v>39</v>
      </c>
      <c r="C17" s="7" t="s">
        <v>36</v>
      </c>
      <c r="D17" s="32" t="s">
        <v>63</v>
      </c>
      <c r="E17" s="32" t="s">
        <v>64</v>
      </c>
      <c r="F17" s="32" t="s">
        <v>63</v>
      </c>
      <c r="G17" s="32" t="s">
        <v>64</v>
      </c>
      <c r="H17" s="31"/>
      <c r="I17" s="8"/>
      <c r="J17" s="7"/>
    </row>
    <row r="1347" ht="15"/>
  </sheetData>
  <sheetProtection/>
  <mergeCells count="12">
    <mergeCell ref="A3:J3"/>
    <mergeCell ref="A4:J4"/>
    <mergeCell ref="A1:J1"/>
    <mergeCell ref="A6:A7"/>
    <mergeCell ref="B6:B7"/>
    <mergeCell ref="C6:C7"/>
    <mergeCell ref="D6:E6"/>
    <mergeCell ref="D5:E5"/>
    <mergeCell ref="F6:G6"/>
    <mergeCell ref="H6:I6"/>
    <mergeCell ref="J6:J7"/>
    <mergeCell ref="A2:J2"/>
  </mergeCells>
  <hyperlinks>
    <hyperlink ref="J6" location="P1347" display="P1347"/>
  </hyperlinks>
  <printOptions/>
  <pageMargins left="0.3937007874015748" right="0.1968503937007874" top="0.52" bottom="0.3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25">
      <selection activeCell="J13" sqref="J12:J13"/>
    </sheetView>
  </sheetViews>
  <sheetFormatPr defaultColWidth="9.140625" defaultRowHeight="15"/>
  <cols>
    <col min="1" max="1" width="16.7109375" style="21" customWidth="1"/>
    <col min="2" max="2" width="38.8515625" style="21" customWidth="1"/>
    <col min="3" max="3" width="24.00390625" style="21" customWidth="1"/>
    <col min="4" max="5" width="15.28125" style="21" customWidth="1"/>
    <col min="6" max="6" width="14.8515625" style="21" customWidth="1"/>
    <col min="7" max="16384" width="9.140625" style="21" customWidth="1"/>
  </cols>
  <sheetData>
    <row r="2" spans="1:6" ht="15.75">
      <c r="A2" s="35" t="s">
        <v>13</v>
      </c>
      <c r="B2" s="35"/>
      <c r="C2" s="35"/>
      <c r="D2" s="35"/>
      <c r="E2" s="35"/>
      <c r="F2" s="35"/>
    </row>
    <row r="3" spans="1:6" ht="15.75">
      <c r="A3" s="39" t="s">
        <v>14</v>
      </c>
      <c r="B3" s="39"/>
      <c r="C3" s="39"/>
      <c r="D3" s="39"/>
      <c r="E3" s="39"/>
      <c r="F3" s="39"/>
    </row>
    <row r="4" spans="1:6" ht="15.75">
      <c r="A4" s="39" t="s">
        <v>15</v>
      </c>
      <c r="B4" s="39"/>
      <c r="C4" s="39"/>
      <c r="D4" s="39"/>
      <c r="E4" s="39"/>
      <c r="F4" s="39"/>
    </row>
    <row r="5" spans="1:6" ht="15.75">
      <c r="A5" s="39" t="s">
        <v>16</v>
      </c>
      <c r="B5" s="39"/>
      <c r="C5" s="39"/>
      <c r="D5" s="39"/>
      <c r="E5" s="39"/>
      <c r="F5" s="39"/>
    </row>
    <row r="6" spans="1:6" ht="15.75">
      <c r="A6" s="39" t="s">
        <v>17</v>
      </c>
      <c r="B6" s="39"/>
      <c r="C6" s="39"/>
      <c r="D6" s="39"/>
      <c r="E6" s="39"/>
      <c r="F6" s="39"/>
    </row>
    <row r="7" ht="15.75">
      <c r="A7" s="13"/>
    </row>
    <row r="8" spans="1:6" ht="30" customHeight="1">
      <c r="A8" s="42" t="s">
        <v>18</v>
      </c>
      <c r="B8" s="42" t="s">
        <v>19</v>
      </c>
      <c r="C8" s="42" t="s">
        <v>20</v>
      </c>
      <c r="D8" s="42" t="s">
        <v>56</v>
      </c>
      <c r="E8" s="42" t="s">
        <v>57</v>
      </c>
      <c r="F8" s="42" t="s">
        <v>58</v>
      </c>
    </row>
    <row r="9" spans="1:6" ht="15">
      <c r="A9" s="43"/>
      <c r="B9" s="43"/>
      <c r="C9" s="43"/>
      <c r="D9" s="43"/>
      <c r="E9" s="43"/>
      <c r="F9" s="43"/>
    </row>
    <row r="10" spans="1:6" ht="33" customHeight="1">
      <c r="A10" s="44"/>
      <c r="B10" s="44"/>
      <c r="C10" s="44"/>
      <c r="D10" s="44"/>
      <c r="E10" s="44"/>
      <c r="F10" s="44"/>
    </row>
    <row r="11" spans="1:6" ht="15">
      <c r="A11" s="12">
        <v>1</v>
      </c>
      <c r="B11" s="12">
        <v>2</v>
      </c>
      <c r="C11" s="12">
        <v>3</v>
      </c>
      <c r="D11" s="12">
        <v>4</v>
      </c>
      <c r="E11" s="12"/>
      <c r="F11" s="12">
        <v>5</v>
      </c>
    </row>
    <row r="12" spans="1:6" ht="15">
      <c r="A12" s="51" t="s">
        <v>21</v>
      </c>
      <c r="B12" s="52" t="s">
        <v>55</v>
      </c>
      <c r="C12" s="14" t="s">
        <v>22</v>
      </c>
      <c r="D12" s="15">
        <v>0</v>
      </c>
      <c r="E12" s="15">
        <f>SUM(E13:E16)</f>
        <v>0</v>
      </c>
      <c r="F12" s="15">
        <f>SUM(F13:F16)</f>
        <v>1945.66</v>
      </c>
    </row>
    <row r="13" spans="1:6" ht="35.25" customHeight="1">
      <c r="A13" s="51"/>
      <c r="B13" s="52"/>
      <c r="C13" s="14" t="s">
        <v>23</v>
      </c>
      <c r="D13" s="15">
        <f aca="true" t="shared" si="0" ref="D13:F16">SUM(D18+D37+D56+D75)</f>
        <v>0</v>
      </c>
      <c r="E13" s="15">
        <f t="shared" si="0"/>
        <v>0</v>
      </c>
      <c r="F13" s="15">
        <f t="shared" si="0"/>
        <v>936.57</v>
      </c>
    </row>
    <row r="14" spans="1:6" ht="15">
      <c r="A14" s="51"/>
      <c r="B14" s="52"/>
      <c r="C14" s="16" t="s">
        <v>24</v>
      </c>
      <c r="D14" s="15">
        <f t="shared" si="0"/>
        <v>0</v>
      </c>
      <c r="E14" s="15">
        <f t="shared" si="0"/>
        <v>0</v>
      </c>
      <c r="F14" s="15">
        <f t="shared" si="0"/>
        <v>833.84</v>
      </c>
    </row>
    <row r="15" spans="1:6" ht="37.5" customHeight="1">
      <c r="A15" s="51"/>
      <c r="B15" s="52"/>
      <c r="C15" s="16" t="s">
        <v>25</v>
      </c>
      <c r="D15" s="15">
        <f t="shared" si="0"/>
        <v>0</v>
      </c>
      <c r="E15" s="15">
        <f t="shared" si="0"/>
        <v>0</v>
      </c>
      <c r="F15" s="15">
        <f t="shared" si="0"/>
        <v>16.92</v>
      </c>
    </row>
    <row r="16" spans="1:6" ht="25.5">
      <c r="A16" s="51"/>
      <c r="B16" s="52"/>
      <c r="C16" s="16" t="s">
        <v>26</v>
      </c>
      <c r="D16" s="15">
        <v>0</v>
      </c>
      <c r="E16" s="15">
        <f t="shared" si="0"/>
        <v>0</v>
      </c>
      <c r="F16" s="15">
        <f t="shared" si="0"/>
        <v>158.32999999999998</v>
      </c>
    </row>
    <row r="17" spans="1:6" ht="21.75" customHeight="1">
      <c r="A17" s="42" t="s">
        <v>28</v>
      </c>
      <c r="B17" s="48" t="s">
        <v>29</v>
      </c>
      <c r="C17" s="4" t="s">
        <v>22</v>
      </c>
      <c r="D17" s="17"/>
      <c r="E17" s="17">
        <f>SUM(E18:E21)</f>
        <v>0</v>
      </c>
      <c r="F17" s="17">
        <f>SUM(F18:F21)</f>
        <v>27.36</v>
      </c>
    </row>
    <row r="18" spans="1:6" ht="25.5">
      <c r="A18" s="43"/>
      <c r="B18" s="49"/>
      <c r="C18" s="4" t="s">
        <v>23</v>
      </c>
      <c r="D18" s="12"/>
      <c r="E18" s="12"/>
      <c r="F18" s="12">
        <v>5.5</v>
      </c>
    </row>
    <row r="19" spans="1:6" ht="15">
      <c r="A19" s="43"/>
      <c r="B19" s="49"/>
      <c r="C19" s="5" t="s">
        <v>24</v>
      </c>
      <c r="D19" s="12"/>
      <c r="E19" s="12"/>
      <c r="F19" s="12"/>
    </row>
    <row r="20" spans="1:6" ht="25.5">
      <c r="A20" s="43"/>
      <c r="B20" s="49"/>
      <c r="C20" s="5" t="s">
        <v>25</v>
      </c>
      <c r="D20" s="12"/>
      <c r="E20" s="12"/>
      <c r="F20" s="12"/>
    </row>
    <row r="21" spans="1:6" ht="25.5">
      <c r="A21" s="43"/>
      <c r="B21" s="49"/>
      <c r="C21" s="5" t="s">
        <v>26</v>
      </c>
      <c r="D21" s="12"/>
      <c r="E21" s="12">
        <f>SUM(E22:E35)</f>
        <v>0</v>
      </c>
      <c r="F21" s="12">
        <v>21.86</v>
      </c>
    </row>
    <row r="22" spans="1:6" ht="38.25">
      <c r="A22" s="43"/>
      <c r="B22" s="49"/>
      <c r="C22" s="4" t="s">
        <v>41</v>
      </c>
      <c r="D22" s="12"/>
      <c r="E22" s="12">
        <f>SUM(E23:E36)</f>
        <v>0</v>
      </c>
      <c r="F22" s="12"/>
    </row>
    <row r="23" spans="1:6" ht="15">
      <c r="A23" s="43"/>
      <c r="B23" s="49"/>
      <c r="C23" s="4" t="s">
        <v>42</v>
      </c>
      <c r="D23" s="12"/>
      <c r="E23" s="12"/>
      <c r="F23" s="12"/>
    </row>
    <row r="24" spans="1:6" ht="15">
      <c r="A24" s="43"/>
      <c r="B24" s="49"/>
      <c r="C24" s="4" t="s">
        <v>43</v>
      </c>
      <c r="D24" s="12"/>
      <c r="E24" s="12"/>
      <c r="F24" s="12"/>
    </row>
    <row r="25" spans="1:6" ht="15">
      <c r="A25" s="43"/>
      <c r="B25" s="49"/>
      <c r="C25" s="4" t="s">
        <v>44</v>
      </c>
      <c r="D25" s="12"/>
      <c r="E25" s="12"/>
      <c r="F25" s="12">
        <v>27.36</v>
      </c>
    </row>
    <row r="26" spans="1:6" ht="15">
      <c r="A26" s="43"/>
      <c r="B26" s="49"/>
      <c r="C26" s="22" t="s">
        <v>45</v>
      </c>
      <c r="D26" s="12"/>
      <c r="E26" s="12"/>
      <c r="F26" s="12"/>
    </row>
    <row r="27" spans="1:6" ht="15">
      <c r="A27" s="43"/>
      <c r="B27" s="49"/>
      <c r="C27" s="22" t="s">
        <v>46</v>
      </c>
      <c r="D27" s="12"/>
      <c r="E27" s="12"/>
      <c r="F27" s="12"/>
    </row>
    <row r="28" spans="1:6" ht="15">
      <c r="A28" s="43"/>
      <c r="B28" s="49"/>
      <c r="C28" s="22" t="s">
        <v>47</v>
      </c>
      <c r="D28" s="12"/>
      <c r="E28" s="12"/>
      <c r="F28" s="12"/>
    </row>
    <row r="29" spans="1:6" ht="15">
      <c r="A29" s="43"/>
      <c r="B29" s="49"/>
      <c r="C29" s="22" t="s">
        <v>48</v>
      </c>
      <c r="D29" s="12"/>
      <c r="E29" s="12"/>
      <c r="F29" s="12"/>
    </row>
    <row r="30" spans="1:6" ht="15">
      <c r="A30" s="43"/>
      <c r="B30" s="49"/>
      <c r="C30" s="22" t="s">
        <v>49</v>
      </c>
      <c r="D30" s="12"/>
      <c r="E30" s="12"/>
      <c r="F30" s="12"/>
    </row>
    <row r="31" spans="1:6" ht="15">
      <c r="A31" s="43"/>
      <c r="B31" s="49"/>
      <c r="C31" s="22" t="s">
        <v>50</v>
      </c>
      <c r="D31" s="12"/>
      <c r="E31" s="12"/>
      <c r="F31" s="12"/>
    </row>
    <row r="32" spans="1:6" ht="15">
      <c r="A32" s="43"/>
      <c r="B32" s="49"/>
      <c r="C32" s="22" t="s">
        <v>51</v>
      </c>
      <c r="D32" s="12"/>
      <c r="E32" s="12"/>
      <c r="F32" s="12"/>
    </row>
    <row r="33" spans="1:6" ht="15">
      <c r="A33" s="43"/>
      <c r="B33" s="49"/>
      <c r="C33" s="22" t="s">
        <v>52</v>
      </c>
      <c r="D33" s="12"/>
      <c r="E33" s="12"/>
      <c r="F33" s="12"/>
    </row>
    <row r="34" spans="1:6" ht="15">
      <c r="A34" s="43"/>
      <c r="B34" s="49"/>
      <c r="C34" s="22" t="s">
        <v>53</v>
      </c>
      <c r="D34" s="12"/>
      <c r="E34" s="12"/>
      <c r="F34" s="12"/>
    </row>
    <row r="35" spans="1:6" ht="15">
      <c r="A35" s="44"/>
      <c r="B35" s="50"/>
      <c r="C35" s="22" t="s">
        <v>54</v>
      </c>
      <c r="D35" s="12"/>
      <c r="E35" s="12"/>
      <c r="F35" s="12"/>
    </row>
    <row r="36" spans="1:6" ht="15" customHeight="1">
      <c r="A36" s="42" t="s">
        <v>28</v>
      </c>
      <c r="B36" s="45" t="s">
        <v>31</v>
      </c>
      <c r="C36" s="18" t="s">
        <v>22</v>
      </c>
      <c r="D36" s="19"/>
      <c r="E36" s="19">
        <f>SUM(E37:E40)</f>
        <v>0</v>
      </c>
      <c r="F36" s="19">
        <f>SUM(F37:F40)</f>
        <v>1918.3000000000002</v>
      </c>
    </row>
    <row r="37" spans="1:6" ht="25.5">
      <c r="A37" s="43"/>
      <c r="B37" s="46"/>
      <c r="C37" s="4" t="s">
        <v>23</v>
      </c>
      <c r="D37" s="12"/>
      <c r="E37" s="12"/>
      <c r="F37" s="12">
        <v>931.07</v>
      </c>
    </row>
    <row r="38" spans="1:6" ht="15">
      <c r="A38" s="43"/>
      <c r="B38" s="46"/>
      <c r="C38" s="5" t="s">
        <v>24</v>
      </c>
      <c r="D38" s="12"/>
      <c r="E38" s="12"/>
      <c r="F38" s="12">
        <v>833.84</v>
      </c>
    </row>
    <row r="39" spans="1:6" ht="25.5">
      <c r="A39" s="43"/>
      <c r="B39" s="46"/>
      <c r="C39" s="5" t="s">
        <v>25</v>
      </c>
      <c r="D39" s="12"/>
      <c r="E39" s="12"/>
      <c r="F39" s="12">
        <v>16.92</v>
      </c>
    </row>
    <row r="40" spans="1:6" ht="25.5">
      <c r="A40" s="43"/>
      <c r="B40" s="46"/>
      <c r="C40" s="5" t="s">
        <v>26</v>
      </c>
      <c r="D40" s="12"/>
      <c r="E40" s="12">
        <f>SUM(E41:E54)</f>
        <v>0</v>
      </c>
      <c r="F40" s="12">
        <v>136.47</v>
      </c>
    </row>
    <row r="41" spans="1:6" ht="38.25">
      <c r="A41" s="43"/>
      <c r="B41" s="46"/>
      <c r="C41" s="4" t="s">
        <v>41</v>
      </c>
      <c r="D41" s="12"/>
      <c r="E41" s="12"/>
      <c r="F41" s="9"/>
    </row>
    <row r="42" spans="1:6" ht="15">
      <c r="A42" s="43"/>
      <c r="B42" s="46"/>
      <c r="C42" s="4" t="s">
        <v>42</v>
      </c>
      <c r="D42" s="12"/>
      <c r="E42" s="12"/>
      <c r="F42" s="9"/>
    </row>
    <row r="43" spans="1:6" ht="15">
      <c r="A43" s="43"/>
      <c r="B43" s="46"/>
      <c r="C43" s="4" t="s">
        <v>43</v>
      </c>
      <c r="D43" s="12"/>
      <c r="E43" s="12"/>
      <c r="F43" s="25">
        <v>0.5</v>
      </c>
    </row>
    <row r="44" spans="1:6" ht="15">
      <c r="A44" s="43"/>
      <c r="B44" s="46"/>
      <c r="C44" s="4" t="s">
        <v>44</v>
      </c>
      <c r="D44" s="12"/>
      <c r="E44" s="12"/>
      <c r="F44" s="26">
        <v>753.8</v>
      </c>
    </row>
    <row r="45" spans="1:6" ht="15">
      <c r="A45" s="43"/>
      <c r="B45" s="46"/>
      <c r="C45" s="22" t="s">
        <v>45</v>
      </c>
      <c r="D45" s="12"/>
      <c r="E45" s="12"/>
      <c r="F45" s="26">
        <v>380.56</v>
      </c>
    </row>
    <row r="46" spans="1:6" ht="15">
      <c r="A46" s="43"/>
      <c r="B46" s="46"/>
      <c r="C46" s="22" t="s">
        <v>46</v>
      </c>
      <c r="D46" s="12"/>
      <c r="E46" s="12"/>
      <c r="F46" s="26">
        <v>173.2</v>
      </c>
    </row>
    <row r="47" spans="1:6" ht="15">
      <c r="A47" s="43"/>
      <c r="B47" s="46"/>
      <c r="C47" s="22" t="s">
        <v>47</v>
      </c>
      <c r="D47" s="12"/>
      <c r="E47" s="12"/>
      <c r="F47" s="26"/>
    </row>
    <row r="48" spans="1:6" ht="15">
      <c r="A48" s="43"/>
      <c r="B48" s="46"/>
      <c r="C48" s="22" t="s">
        <v>48</v>
      </c>
      <c r="D48" s="12"/>
      <c r="E48" s="12"/>
      <c r="F48" s="25"/>
    </row>
    <row r="49" spans="1:6" ht="15">
      <c r="A49" s="43"/>
      <c r="B49" s="46"/>
      <c r="C49" s="22" t="s">
        <v>49</v>
      </c>
      <c r="D49" s="12"/>
      <c r="E49" s="12"/>
      <c r="F49" s="26"/>
    </row>
    <row r="50" spans="1:6" ht="15">
      <c r="A50" s="43"/>
      <c r="B50" s="46"/>
      <c r="C50" s="22" t="s">
        <v>50</v>
      </c>
      <c r="D50" s="12"/>
      <c r="E50" s="12"/>
      <c r="F50" s="26"/>
    </row>
    <row r="51" spans="1:6" ht="15">
      <c r="A51" s="43"/>
      <c r="B51" s="46"/>
      <c r="C51" s="22" t="s">
        <v>51</v>
      </c>
      <c r="D51" s="12"/>
      <c r="E51" s="12"/>
      <c r="F51" s="26"/>
    </row>
    <row r="52" spans="1:6" ht="15">
      <c r="A52" s="43"/>
      <c r="B52" s="46"/>
      <c r="C52" s="22" t="s">
        <v>52</v>
      </c>
      <c r="D52" s="12"/>
      <c r="E52" s="12"/>
      <c r="F52" s="26">
        <v>620.045</v>
      </c>
    </row>
    <row r="53" spans="1:6" ht="15">
      <c r="A53" s="43"/>
      <c r="B53" s="46"/>
      <c r="C53" s="22" t="s">
        <v>53</v>
      </c>
      <c r="D53" s="12"/>
      <c r="E53" s="12"/>
      <c r="F53" s="27"/>
    </row>
    <row r="54" spans="1:6" ht="15">
      <c r="A54" s="44"/>
      <c r="B54" s="47"/>
      <c r="C54" s="22" t="s">
        <v>54</v>
      </c>
      <c r="D54" s="12"/>
      <c r="E54" s="12"/>
      <c r="F54" s="27"/>
    </row>
    <row r="55" spans="1:6" ht="15" customHeight="1">
      <c r="A55" s="42" t="s">
        <v>28</v>
      </c>
      <c r="B55" s="45" t="s">
        <v>40</v>
      </c>
      <c r="C55" s="4" t="s">
        <v>22</v>
      </c>
      <c r="D55" s="17">
        <v>0</v>
      </c>
      <c r="E55" s="17">
        <f>SUM(E56:E59)</f>
        <v>0</v>
      </c>
      <c r="F55" s="17">
        <f>SUM(F56:F59)</f>
        <v>0</v>
      </c>
    </row>
    <row r="56" spans="1:6" ht="25.5">
      <c r="A56" s="43"/>
      <c r="B56" s="46"/>
      <c r="C56" s="4" t="s">
        <v>23</v>
      </c>
      <c r="D56" s="12"/>
      <c r="E56" s="12"/>
      <c r="F56" s="12"/>
    </row>
    <row r="57" spans="1:6" ht="15">
      <c r="A57" s="43"/>
      <c r="B57" s="46"/>
      <c r="C57" s="5" t="s">
        <v>24</v>
      </c>
      <c r="D57" s="12"/>
      <c r="E57" s="12"/>
      <c r="F57" s="12"/>
    </row>
    <row r="58" spans="1:6" ht="25.5">
      <c r="A58" s="43"/>
      <c r="B58" s="46"/>
      <c r="C58" s="5" t="s">
        <v>25</v>
      </c>
      <c r="D58" s="12"/>
      <c r="E58" s="12"/>
      <c r="F58" s="12"/>
    </row>
    <row r="59" spans="1:6" ht="25.5">
      <c r="A59" s="43"/>
      <c r="B59" s="46"/>
      <c r="C59" s="5" t="s">
        <v>26</v>
      </c>
      <c r="D59" s="12"/>
      <c r="E59" s="12"/>
      <c r="F59" s="12">
        <f>SUM(F60:F73)</f>
        <v>0</v>
      </c>
    </row>
    <row r="60" spans="1:6" ht="38.25">
      <c r="A60" s="43"/>
      <c r="B60" s="46"/>
      <c r="C60" s="4" t="s">
        <v>41</v>
      </c>
      <c r="D60" s="12"/>
      <c r="E60" s="12"/>
      <c r="F60" s="12"/>
    </row>
    <row r="61" spans="1:6" ht="15">
      <c r="A61" s="43"/>
      <c r="B61" s="46"/>
      <c r="C61" s="4" t="s">
        <v>42</v>
      </c>
      <c r="D61" s="12"/>
      <c r="E61" s="12"/>
      <c r="F61" s="12"/>
    </row>
    <row r="62" spans="1:6" ht="15">
      <c r="A62" s="43"/>
      <c r="B62" s="46"/>
      <c r="C62" s="4" t="s">
        <v>43</v>
      </c>
      <c r="D62" s="12"/>
      <c r="E62" s="12"/>
      <c r="F62" s="12"/>
    </row>
    <row r="63" spans="1:6" ht="15">
      <c r="A63" s="43"/>
      <c r="B63" s="46"/>
      <c r="C63" s="4" t="s">
        <v>44</v>
      </c>
      <c r="D63" s="12"/>
      <c r="E63" s="12"/>
      <c r="F63" s="12"/>
    </row>
    <row r="64" spans="1:6" ht="15">
      <c r="A64" s="43"/>
      <c r="B64" s="46"/>
      <c r="C64" s="22" t="s">
        <v>45</v>
      </c>
      <c r="D64" s="12"/>
      <c r="E64" s="12"/>
      <c r="F64" s="12"/>
    </row>
    <row r="65" spans="1:6" ht="15">
      <c r="A65" s="43"/>
      <c r="B65" s="46"/>
      <c r="C65" s="22" t="s">
        <v>46</v>
      </c>
      <c r="D65" s="12"/>
      <c r="E65" s="12"/>
      <c r="F65" s="12"/>
    </row>
    <row r="66" spans="1:6" ht="15">
      <c r="A66" s="43"/>
      <c r="B66" s="46"/>
      <c r="C66" s="22" t="s">
        <v>47</v>
      </c>
      <c r="D66" s="12"/>
      <c r="E66" s="12"/>
      <c r="F66" s="12"/>
    </row>
    <row r="67" spans="1:6" ht="15">
      <c r="A67" s="43"/>
      <c r="B67" s="46"/>
      <c r="C67" s="22" t="s">
        <v>48</v>
      </c>
      <c r="D67" s="12"/>
      <c r="E67" s="12"/>
      <c r="F67" s="12"/>
    </row>
    <row r="68" spans="1:6" ht="15">
      <c r="A68" s="43"/>
      <c r="B68" s="46"/>
      <c r="C68" s="22" t="s">
        <v>49</v>
      </c>
      <c r="D68" s="12"/>
      <c r="E68" s="12"/>
      <c r="F68" s="12"/>
    </row>
    <row r="69" spans="1:6" ht="15">
      <c r="A69" s="43"/>
      <c r="B69" s="46"/>
      <c r="C69" s="22" t="s">
        <v>50</v>
      </c>
      <c r="D69" s="12"/>
      <c r="E69" s="12"/>
      <c r="F69" s="12"/>
    </row>
    <row r="70" spans="1:6" ht="15">
      <c r="A70" s="43"/>
      <c r="B70" s="46"/>
      <c r="C70" s="22" t="s">
        <v>51</v>
      </c>
      <c r="D70" s="12"/>
      <c r="E70" s="12"/>
      <c r="F70" s="12"/>
    </row>
    <row r="71" spans="1:6" ht="15">
      <c r="A71" s="43"/>
      <c r="B71" s="46"/>
      <c r="C71" s="22" t="s">
        <v>52</v>
      </c>
      <c r="D71" s="12"/>
      <c r="E71" s="12"/>
      <c r="F71" s="12"/>
    </row>
    <row r="72" spans="1:6" ht="15">
      <c r="A72" s="43"/>
      <c r="B72" s="46"/>
      <c r="C72" s="22" t="s">
        <v>53</v>
      </c>
      <c r="D72" s="12"/>
      <c r="E72" s="12"/>
      <c r="F72" s="12"/>
    </row>
    <row r="73" spans="1:6" ht="15">
      <c r="A73" s="44"/>
      <c r="B73" s="47"/>
      <c r="C73" s="22" t="s">
        <v>54</v>
      </c>
      <c r="D73" s="12"/>
      <c r="E73" s="12"/>
      <c r="F73" s="12"/>
    </row>
    <row r="74" spans="1:6" ht="15" customHeight="1">
      <c r="A74" s="36" t="s">
        <v>28</v>
      </c>
      <c r="B74" s="41" t="s">
        <v>37</v>
      </c>
      <c r="C74" s="4" t="s">
        <v>22</v>
      </c>
      <c r="D74" s="20">
        <v>125</v>
      </c>
      <c r="E74" s="20">
        <f>SUM(E75:E78)</f>
        <v>0</v>
      </c>
      <c r="F74" s="20">
        <f>SUM(F75:F78)</f>
        <v>0</v>
      </c>
    </row>
    <row r="75" spans="1:6" ht="25.5">
      <c r="A75" s="36"/>
      <c r="B75" s="41"/>
      <c r="C75" s="4" t="s">
        <v>23</v>
      </c>
      <c r="D75" s="33"/>
      <c r="E75" s="23"/>
      <c r="F75" s="23"/>
    </row>
    <row r="76" spans="1:6" ht="15">
      <c r="A76" s="36"/>
      <c r="B76" s="41"/>
      <c r="C76" s="5" t="s">
        <v>24</v>
      </c>
      <c r="D76" s="33"/>
      <c r="E76" s="23"/>
      <c r="F76" s="23"/>
    </row>
    <row r="77" spans="1:6" ht="25.5">
      <c r="A77" s="36"/>
      <c r="B77" s="41"/>
      <c r="C77" s="5" t="s">
        <v>25</v>
      </c>
      <c r="D77" s="33"/>
      <c r="E77" s="23"/>
      <c r="F77" s="23"/>
    </row>
    <row r="78" spans="1:6" ht="25.5">
      <c r="A78" s="36"/>
      <c r="B78" s="41"/>
      <c r="C78" s="5" t="s">
        <v>26</v>
      </c>
      <c r="D78" s="33"/>
      <c r="E78" s="23"/>
      <c r="F78" s="23"/>
    </row>
    <row r="79" spans="1:6" ht="38.25">
      <c r="A79" s="36"/>
      <c r="B79" s="41"/>
      <c r="C79" s="4" t="s">
        <v>41</v>
      </c>
      <c r="D79" s="24"/>
      <c r="E79" s="24"/>
      <c r="F79" s="24"/>
    </row>
    <row r="80" spans="1:6" ht="15">
      <c r="A80" s="36"/>
      <c r="B80" s="41"/>
      <c r="C80" s="4" t="s">
        <v>42</v>
      </c>
      <c r="D80" s="24"/>
      <c r="E80" s="24"/>
      <c r="F80" s="24"/>
    </row>
    <row r="81" spans="1:6" ht="15">
      <c r="A81" s="36"/>
      <c r="B81" s="41"/>
      <c r="C81" s="4" t="s">
        <v>43</v>
      </c>
      <c r="D81" s="24"/>
      <c r="E81" s="24"/>
      <c r="F81" s="30"/>
    </row>
    <row r="82" spans="1:6" ht="15">
      <c r="A82" s="36"/>
      <c r="B82" s="41"/>
      <c r="C82" s="4" t="s">
        <v>44</v>
      </c>
      <c r="D82" s="24"/>
      <c r="E82" s="24"/>
      <c r="F82" s="24"/>
    </row>
    <row r="83" spans="1:6" ht="15">
      <c r="A83" s="36"/>
      <c r="B83" s="41"/>
      <c r="C83" s="22" t="s">
        <v>45</v>
      </c>
      <c r="D83" s="24"/>
      <c r="E83" s="24"/>
      <c r="F83" s="24"/>
    </row>
    <row r="84" spans="1:6" ht="15">
      <c r="A84" s="36"/>
      <c r="B84" s="41"/>
      <c r="C84" s="22" t="s">
        <v>46</v>
      </c>
      <c r="D84" s="24"/>
      <c r="E84" s="24"/>
      <c r="F84" s="24"/>
    </row>
    <row r="85" spans="1:6" ht="15">
      <c r="A85" s="36"/>
      <c r="B85" s="41"/>
      <c r="C85" s="22" t="s">
        <v>47</v>
      </c>
      <c r="D85" s="24"/>
      <c r="E85" s="24"/>
      <c r="F85" s="24"/>
    </row>
    <row r="86" spans="1:6" ht="15">
      <c r="A86" s="36"/>
      <c r="B86" s="41"/>
      <c r="C86" s="22" t="s">
        <v>48</v>
      </c>
      <c r="D86" s="24"/>
      <c r="E86" s="24"/>
      <c r="F86" s="24"/>
    </row>
    <row r="87" spans="1:6" ht="15">
      <c r="A87" s="36"/>
      <c r="B87" s="41"/>
      <c r="C87" s="22" t="s">
        <v>49</v>
      </c>
      <c r="D87" s="24"/>
      <c r="E87" s="24"/>
      <c r="F87" s="24"/>
    </row>
    <row r="88" spans="1:6" ht="15">
      <c r="A88" s="36"/>
      <c r="B88" s="41"/>
      <c r="C88" s="22" t="s">
        <v>50</v>
      </c>
      <c r="D88" s="24"/>
      <c r="E88" s="24"/>
      <c r="F88" s="24"/>
    </row>
    <row r="89" spans="1:6" ht="15">
      <c r="A89" s="36"/>
      <c r="B89" s="41"/>
      <c r="C89" s="22" t="s">
        <v>51</v>
      </c>
      <c r="D89" s="24"/>
      <c r="E89" s="24"/>
      <c r="F89" s="24"/>
    </row>
    <row r="90" spans="1:6" ht="15">
      <c r="A90" s="36"/>
      <c r="B90" s="41"/>
      <c r="C90" s="22" t="s">
        <v>52</v>
      </c>
      <c r="D90" s="24"/>
      <c r="E90" s="24"/>
      <c r="F90" s="24"/>
    </row>
    <row r="91" spans="1:6" ht="15">
      <c r="A91" s="36"/>
      <c r="B91" s="41"/>
      <c r="C91" s="22" t="s">
        <v>53</v>
      </c>
      <c r="D91" s="24"/>
      <c r="E91" s="24"/>
      <c r="F91" s="24"/>
    </row>
    <row r="92" spans="1:6" ht="15">
      <c r="A92" s="36"/>
      <c r="B92" s="41"/>
      <c r="C92" s="22" t="s">
        <v>54</v>
      </c>
      <c r="D92" s="24"/>
      <c r="E92" s="24"/>
      <c r="F92" s="24"/>
    </row>
    <row r="93" spans="1:6" ht="15">
      <c r="A93" s="36" t="s">
        <v>28</v>
      </c>
      <c r="B93" s="41" t="s">
        <v>59</v>
      </c>
      <c r="C93" s="4" t="s">
        <v>22</v>
      </c>
      <c r="D93" s="20">
        <v>1000</v>
      </c>
      <c r="E93" s="20">
        <f>SUM(E94:E97)</f>
        <v>0</v>
      </c>
      <c r="F93" s="20">
        <f>SUM(F94:F97)</f>
        <v>0</v>
      </c>
    </row>
    <row r="94" spans="1:6" ht="25.5">
      <c r="A94" s="36"/>
      <c r="B94" s="41"/>
      <c r="C94" s="4" t="s">
        <v>23</v>
      </c>
      <c r="D94" s="33"/>
      <c r="E94" s="23"/>
      <c r="F94" s="23"/>
    </row>
    <row r="95" spans="1:6" ht="15">
      <c r="A95" s="36"/>
      <c r="B95" s="41"/>
      <c r="C95" s="5" t="s">
        <v>24</v>
      </c>
      <c r="D95" s="33"/>
      <c r="E95" s="23"/>
      <c r="F95" s="23"/>
    </row>
    <row r="96" spans="1:6" ht="25.5">
      <c r="A96" s="36"/>
      <c r="B96" s="41"/>
      <c r="C96" s="5" t="s">
        <v>25</v>
      </c>
      <c r="D96" s="33"/>
      <c r="E96" s="23"/>
      <c r="F96" s="23"/>
    </row>
    <row r="97" spans="1:6" ht="25.5">
      <c r="A97" s="36"/>
      <c r="B97" s="41"/>
      <c r="C97" s="5" t="s">
        <v>26</v>
      </c>
      <c r="D97" s="33"/>
      <c r="E97" s="23"/>
      <c r="F97" s="23"/>
    </row>
    <row r="98" spans="1:6" ht="38.25">
      <c r="A98" s="36"/>
      <c r="B98" s="41"/>
      <c r="C98" s="4" t="s">
        <v>41</v>
      </c>
      <c r="D98" s="34"/>
      <c r="E98" s="24"/>
      <c r="F98" s="24"/>
    </row>
    <row r="99" spans="1:6" ht="15">
      <c r="A99" s="36"/>
      <c r="B99" s="41"/>
      <c r="C99" s="4" t="s">
        <v>42</v>
      </c>
      <c r="D99" s="34"/>
      <c r="E99" s="24"/>
      <c r="F99" s="24"/>
    </row>
    <row r="100" spans="1:6" ht="15">
      <c r="A100" s="36"/>
      <c r="B100" s="41"/>
      <c r="C100" s="4" t="s">
        <v>43</v>
      </c>
      <c r="D100" s="34"/>
      <c r="E100" s="24"/>
      <c r="F100" s="30"/>
    </row>
    <row r="101" spans="1:6" ht="15">
      <c r="A101" s="36"/>
      <c r="B101" s="41"/>
      <c r="C101" s="4" t="s">
        <v>44</v>
      </c>
      <c r="D101" s="34"/>
      <c r="E101" s="24"/>
      <c r="F101" s="24"/>
    </row>
    <row r="102" spans="1:6" ht="15">
      <c r="A102" s="36"/>
      <c r="B102" s="41"/>
      <c r="C102" s="22" t="s">
        <v>45</v>
      </c>
      <c r="D102" s="34"/>
      <c r="E102" s="24"/>
      <c r="F102" s="24"/>
    </row>
    <row r="103" spans="1:6" ht="15">
      <c r="A103" s="36"/>
      <c r="B103" s="41"/>
      <c r="C103" s="22" t="s">
        <v>46</v>
      </c>
      <c r="D103" s="34"/>
      <c r="E103" s="24"/>
      <c r="F103" s="24"/>
    </row>
    <row r="104" spans="1:6" ht="15">
      <c r="A104" s="36"/>
      <c r="B104" s="41"/>
      <c r="C104" s="22" t="s">
        <v>47</v>
      </c>
      <c r="D104" s="34"/>
      <c r="E104" s="24"/>
      <c r="F104" s="24"/>
    </row>
    <row r="105" spans="1:6" ht="15">
      <c r="A105" s="36"/>
      <c r="B105" s="41"/>
      <c r="C105" s="22" t="s">
        <v>48</v>
      </c>
      <c r="D105" s="34"/>
      <c r="E105" s="24"/>
      <c r="F105" s="24"/>
    </row>
    <row r="106" spans="1:6" ht="15">
      <c r="A106" s="36"/>
      <c r="B106" s="41"/>
      <c r="C106" s="22" t="s">
        <v>49</v>
      </c>
      <c r="D106" s="34"/>
      <c r="E106" s="24"/>
      <c r="F106" s="24"/>
    </row>
    <row r="107" spans="1:6" ht="15">
      <c r="A107" s="36"/>
      <c r="B107" s="41"/>
      <c r="C107" s="22" t="s">
        <v>50</v>
      </c>
      <c r="D107" s="34"/>
      <c r="E107" s="24"/>
      <c r="F107" s="24"/>
    </row>
    <row r="108" spans="1:6" ht="15">
      <c r="A108" s="36"/>
      <c r="B108" s="41"/>
      <c r="C108" s="22" t="s">
        <v>51</v>
      </c>
      <c r="D108" s="34"/>
      <c r="E108" s="24"/>
      <c r="F108" s="24"/>
    </row>
    <row r="109" spans="1:6" ht="15">
      <c r="A109" s="36"/>
      <c r="B109" s="41"/>
      <c r="C109" s="22" t="s">
        <v>52</v>
      </c>
      <c r="D109" s="34"/>
      <c r="E109" s="24"/>
      <c r="F109" s="24"/>
    </row>
    <row r="110" spans="1:6" ht="15">
      <c r="A110" s="36"/>
      <c r="B110" s="41"/>
      <c r="C110" s="22" t="s">
        <v>53</v>
      </c>
      <c r="D110" s="34"/>
      <c r="E110" s="24"/>
      <c r="F110" s="24"/>
    </row>
    <row r="111" spans="1:6" ht="15">
      <c r="A111" s="36"/>
      <c r="B111" s="41"/>
      <c r="C111" s="22" t="s">
        <v>54</v>
      </c>
      <c r="D111" s="34"/>
      <c r="E111" s="24"/>
      <c r="F111" s="24"/>
    </row>
    <row r="112" spans="1:6" ht="15">
      <c r="A112" s="36" t="s">
        <v>28</v>
      </c>
      <c r="B112" s="41" t="s">
        <v>60</v>
      </c>
      <c r="C112" s="4" t="s">
        <v>22</v>
      </c>
      <c r="D112" s="20">
        <v>0</v>
      </c>
      <c r="E112" s="20">
        <f>SUM(E113:E116)</f>
        <v>0</v>
      </c>
      <c r="F112" s="20">
        <f>SUM(F113:F116)</f>
        <v>0</v>
      </c>
    </row>
    <row r="113" spans="1:6" ht="25.5">
      <c r="A113" s="36"/>
      <c r="B113" s="41"/>
      <c r="C113" s="4" t="s">
        <v>23</v>
      </c>
      <c r="D113" s="33"/>
      <c r="E113" s="23"/>
      <c r="F113" s="23"/>
    </row>
    <row r="114" spans="1:6" ht="15">
      <c r="A114" s="36"/>
      <c r="B114" s="41"/>
      <c r="C114" s="5" t="s">
        <v>24</v>
      </c>
      <c r="D114" s="33"/>
      <c r="E114" s="23"/>
      <c r="F114" s="23"/>
    </row>
    <row r="115" spans="1:6" ht="25.5">
      <c r="A115" s="36"/>
      <c r="B115" s="41"/>
      <c r="C115" s="5" t="s">
        <v>25</v>
      </c>
      <c r="D115" s="23"/>
      <c r="E115" s="23"/>
      <c r="F115" s="23"/>
    </row>
    <row r="116" spans="1:6" ht="25.5">
      <c r="A116" s="36"/>
      <c r="B116" s="41"/>
      <c r="C116" s="5" t="s">
        <v>26</v>
      </c>
      <c r="D116" s="23"/>
      <c r="E116" s="23"/>
      <c r="F116" s="23"/>
    </row>
    <row r="117" spans="1:6" ht="38.25">
      <c r="A117" s="36"/>
      <c r="B117" s="41"/>
      <c r="C117" s="4" t="s">
        <v>41</v>
      </c>
      <c r="D117" s="24"/>
      <c r="E117" s="24"/>
      <c r="F117" s="24"/>
    </row>
    <row r="118" spans="1:6" ht="15">
      <c r="A118" s="36"/>
      <c r="B118" s="41"/>
      <c r="C118" s="4" t="s">
        <v>42</v>
      </c>
      <c r="D118" s="24"/>
      <c r="E118" s="24"/>
      <c r="F118" s="24"/>
    </row>
    <row r="119" spans="1:6" ht="15">
      <c r="A119" s="36"/>
      <c r="B119" s="41"/>
      <c r="C119" s="4" t="s">
        <v>43</v>
      </c>
      <c r="D119" s="24"/>
      <c r="E119" s="24"/>
      <c r="F119" s="30"/>
    </row>
    <row r="120" spans="1:6" ht="15">
      <c r="A120" s="36"/>
      <c r="B120" s="41"/>
      <c r="C120" s="4" t="s">
        <v>44</v>
      </c>
      <c r="D120" s="24"/>
      <c r="E120" s="24"/>
      <c r="F120" s="24"/>
    </row>
    <row r="121" spans="1:6" ht="15">
      <c r="A121" s="36"/>
      <c r="B121" s="41"/>
      <c r="C121" s="22" t="s">
        <v>45</v>
      </c>
      <c r="D121" s="24"/>
      <c r="E121" s="24"/>
      <c r="F121" s="24"/>
    </row>
    <row r="122" spans="1:6" ht="15">
      <c r="A122" s="36"/>
      <c r="B122" s="41"/>
      <c r="C122" s="22" t="s">
        <v>46</v>
      </c>
      <c r="D122" s="24"/>
      <c r="E122" s="24"/>
      <c r="F122" s="24"/>
    </row>
    <row r="123" spans="1:6" ht="15">
      <c r="A123" s="36"/>
      <c r="B123" s="41"/>
      <c r="C123" s="22" t="s">
        <v>47</v>
      </c>
      <c r="D123" s="24"/>
      <c r="E123" s="24"/>
      <c r="F123" s="24"/>
    </row>
    <row r="124" spans="1:6" ht="15">
      <c r="A124" s="36"/>
      <c r="B124" s="41"/>
      <c r="C124" s="22" t="s">
        <v>48</v>
      </c>
      <c r="D124" s="24"/>
      <c r="E124" s="24"/>
      <c r="F124" s="24"/>
    </row>
    <row r="125" spans="1:6" ht="15">
      <c r="A125" s="36"/>
      <c r="B125" s="41"/>
      <c r="C125" s="22" t="s">
        <v>49</v>
      </c>
      <c r="D125" s="24"/>
      <c r="E125" s="24"/>
      <c r="F125" s="24"/>
    </row>
    <row r="126" spans="1:6" ht="15">
      <c r="A126" s="36"/>
      <c r="B126" s="41"/>
      <c r="C126" s="22" t="s">
        <v>50</v>
      </c>
      <c r="D126" s="24"/>
      <c r="E126" s="24"/>
      <c r="F126" s="24"/>
    </row>
    <row r="127" spans="1:6" ht="15">
      <c r="A127" s="36"/>
      <c r="B127" s="41"/>
      <c r="C127" s="22" t="s">
        <v>51</v>
      </c>
      <c r="D127" s="24"/>
      <c r="E127" s="24"/>
      <c r="F127" s="24"/>
    </row>
    <row r="128" spans="1:6" ht="15">
      <c r="A128" s="36"/>
      <c r="B128" s="41"/>
      <c r="C128" s="22" t="s">
        <v>52</v>
      </c>
      <c r="D128" s="24"/>
      <c r="E128" s="24"/>
      <c r="F128" s="24"/>
    </row>
    <row r="129" spans="1:6" ht="15">
      <c r="A129" s="36"/>
      <c r="B129" s="41"/>
      <c r="C129" s="22" t="s">
        <v>53</v>
      </c>
      <c r="D129" s="24"/>
      <c r="E129" s="24"/>
      <c r="F129" s="24"/>
    </row>
    <row r="130" spans="1:6" ht="15">
      <c r="A130" s="36"/>
      <c r="B130" s="41"/>
      <c r="C130" s="22" t="s">
        <v>54</v>
      </c>
      <c r="D130" s="24"/>
      <c r="E130" s="24"/>
      <c r="F130" s="24"/>
    </row>
  </sheetData>
  <sheetProtection/>
  <mergeCells count="25">
    <mergeCell ref="B74:B92"/>
    <mergeCell ref="A74:A92"/>
    <mergeCell ref="C8:C10"/>
    <mergeCell ref="A12:A16"/>
    <mergeCell ref="B12:B16"/>
    <mergeCell ref="E8:E10"/>
    <mergeCell ref="B8:B10"/>
    <mergeCell ref="A36:A54"/>
    <mergeCell ref="A8:A10"/>
    <mergeCell ref="A17:A35"/>
    <mergeCell ref="B55:B73"/>
    <mergeCell ref="D8:D10"/>
    <mergeCell ref="B36:B54"/>
    <mergeCell ref="A55:A73"/>
    <mergeCell ref="B17:B35"/>
    <mergeCell ref="A112:A130"/>
    <mergeCell ref="B112:B130"/>
    <mergeCell ref="A2:F2"/>
    <mergeCell ref="A3:F3"/>
    <mergeCell ref="A4:F4"/>
    <mergeCell ref="A5:F5"/>
    <mergeCell ref="A6:F6"/>
    <mergeCell ref="A93:A111"/>
    <mergeCell ref="B93:B111"/>
    <mergeCell ref="F8:F10"/>
  </mergeCells>
  <hyperlinks>
    <hyperlink ref="C14" r:id="rId1" display="../../../../../../AppData/Roaming/постановления распоряжения/порядок разработки МП/Постановление.doc#P1579"/>
    <hyperlink ref="C15" r:id="rId2" display="../../../../../../AppData/Roaming/постановления распоряжения/порядок разработки МП/Постановление.doc#P1579"/>
    <hyperlink ref="C16" r:id="rId3" display="../../../../../../AppData/Roaming/постановления распоряжения/порядок разработки МП/Постановление.doc#P1579"/>
    <hyperlink ref="C19" r:id="rId4" display="../../../../../../AppData/Roaming/постановления распоряжения/порядок разработки МП/Постановление.doc#P1579"/>
    <hyperlink ref="C20" r:id="rId5" display="../../../../../../AppData/Roaming/постановления распоряжения/порядок разработки МП/Постановление.doc#P1579"/>
    <hyperlink ref="C21" r:id="rId6" display="../../../../../../AppData/Roaming/постановления распоряжения/порядок разработки МП/Постановление.doc#P1579"/>
    <hyperlink ref="C38" r:id="rId7" display="../../../../../../AppData/Roaming/постановления распоряжения/порядок разработки МП/Постановление.doc#P1579"/>
    <hyperlink ref="C39" r:id="rId8" display="../../../../../../AppData/Roaming/постановления распоряжения/порядок разработки МП/Постановление.doc#P1579"/>
    <hyperlink ref="C40" r:id="rId9" display="../../../../../../AppData/Roaming/постановления распоряжения/порядок разработки МП/Постановление.doc#P1579"/>
    <hyperlink ref="C57" r:id="rId10" display="../../../../../../AppData/Roaming/постановления распоряжения/порядок разработки МП/Постановление.doc#P1579"/>
    <hyperlink ref="C58" r:id="rId11" display="../../../../../../AppData/Roaming/постановления распоряжения/порядок разработки МП/Постановление.doc#P1579"/>
    <hyperlink ref="C59" r:id="rId12" display="../../../../../../AppData/Roaming/постановления распоряжения/порядок разработки МП/Постановление.doc#P1579"/>
    <hyperlink ref="C76" r:id="rId13" display="../../../../../../AppData/Roaming/постановления распоряжения/порядок разработки МП/Постановление.doc#P1579"/>
    <hyperlink ref="C77" r:id="rId14" display="../../../../../../AppData/Roaming/постановления распоряжения/порядок разработки МП/Постановление.doc#P1579"/>
    <hyperlink ref="C78" r:id="rId15" display="../../../../../../AppData/Roaming/постановления распоряжения/порядок разработки МП/Постановление.doc#P1579"/>
    <hyperlink ref="C95" r:id="rId16" display="../../../../../../AppData/Roaming/постановления распоряжения/порядок разработки МП/Постановление.doc#P1579"/>
    <hyperlink ref="C96" r:id="rId17" display="../../../../../../AppData/Roaming/постановления распоряжения/порядок разработки МП/Постановление.doc#P1579"/>
    <hyperlink ref="C97" r:id="rId18" display="../../../../../../AppData/Roaming/постановления распоряжения/порядок разработки МП/Постановление.doc#P1579"/>
    <hyperlink ref="C114" r:id="rId19" display="../../../../../../AppData/Roaming/постановления распоряжения/порядок разработки МП/Постановление.doc#P1579"/>
    <hyperlink ref="C115" r:id="rId20" display="../../../../../../AppData/Roaming/постановления распоряжения/порядок разработки МП/Постановление.doc#P1579"/>
    <hyperlink ref="C116" r:id="rId21" display="../../../../../../AppData/Roaming/постановления распоряжения/порядок разработки МП/Постановление.doc#P1579"/>
  </hyperlink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2020-03-26T10:33:41Z</cp:lastPrinted>
  <dcterms:created xsi:type="dcterms:W3CDTF">2020-01-13T12:50:56Z</dcterms:created>
  <dcterms:modified xsi:type="dcterms:W3CDTF">2023-05-26T12:41:12Z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