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<sst xmlns="http://schemas.openxmlformats.org/spreadsheetml/2006/main" count="124" uniqueCount="95">
  <si>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>№ п/п</t>
  </si>
  <si>
    <t>Наименование муниципальной программы, подпрограммы</t>
  </si>
  <si>
    <t>Ответственный исполнитель</t>
  </si>
  <si>
    <t xml:space="preserve">муниципальная программа «Развитие образования в муниципальном образовании "Звениговский муниципальный район"  на 2019-2023 годы» </t>
  </si>
  <si>
    <t xml:space="preserve">подпрограмма «Развитие общего образования муниципального образования "Звениговский муниципальный район" на 2019-2023 годы» </t>
  </si>
  <si>
    <t>1.1</t>
  </si>
  <si>
    <t>1.2</t>
  </si>
  <si>
    <t>1.3</t>
  </si>
  <si>
    <t>1.4</t>
  </si>
  <si>
    <t>подпрограмма «Организация отдыха, оздоровления и занятости детей и подростков в муниципально образовании "Звениговский муниципальный район"»</t>
  </si>
  <si>
    <t xml:space="preserve">подпрограмма «Развитие дополнительного образования на территории МО "Звениговский муниципальный район" на 2019-2023 годы» </t>
  </si>
  <si>
    <t xml:space="preserve">подпрограмма «Развитие дошкольного образованияна территории муниципального образования "Звениговский муниципальный район" на 2019-2023 годы» </t>
  </si>
  <si>
    <t>подпрограмма «Профилактика безнадзорности и правонарушений несовершеннолетних на 2019-2023 годы»</t>
  </si>
  <si>
    <t>подпрограмма Опека и попечительство</t>
  </si>
  <si>
    <t>подпрограмма Обеспечение реализации программы "Развитие системы образования МО "Звениговский муниципальный район" на 2019-2023 годы"</t>
  </si>
  <si>
    <t>подпрограмма «Развитие физической культуры и спорта в муниципальном образовании "Звениговский муниципальный район" на 2019-2023 годы"</t>
  </si>
  <si>
    <t>1.5</t>
  </si>
  <si>
    <t>1.6</t>
  </si>
  <si>
    <t>1.7</t>
  </si>
  <si>
    <t>1.8</t>
  </si>
  <si>
    <t>отдел образования Администрации Звениговского муниципального района</t>
  </si>
  <si>
    <t>сектор физической культуры, спорта и молодежи Администрации Звениговского муниципального района</t>
  </si>
  <si>
    <t>коммисия по делам несовершеннолетних Администрации Звениговского муниципального района</t>
  </si>
  <si>
    <t>ВСЕГО по муниципальным программам</t>
  </si>
  <si>
    <t>отдел культуры Администрации Звениговского муниципального района</t>
  </si>
  <si>
    <t>редакция районной газеты "Звениговская неделя"</t>
  </si>
  <si>
    <t>«Развитие культурно-досуговой деятельности и народного творчества в Звениговском районе"</t>
  </si>
  <si>
    <t xml:space="preserve">подпрограмма  «Библиотека время: новые реалии на 2019 г.-2023 г.» </t>
  </si>
  <si>
    <t>подпрограмма  «Музейное дело в сохранении культурного наследия в Звениговском районе»</t>
  </si>
  <si>
    <t>подпрограмма  «Туризм как фактор приобщения к историко-культурному наследию Звениговского района»</t>
  </si>
  <si>
    <t>подпрограмма  "Развитие художественного образования в Звениговском районе"</t>
  </si>
  <si>
    <t>подпрограмма «Модернизация и техническое оснащение муниципальных учреждений культуры Звениговского района»</t>
  </si>
  <si>
    <t>подпрограмма  «Развитие средств массовой информациии"</t>
  </si>
  <si>
    <t xml:space="preserve">подпрограмма Организационное обеспечение деятельности учреждений культуры, искусства и сферы туризма» </t>
  </si>
  <si>
    <t xml:space="preserve"> муниципальная программа «Развитие культуры, искусства и туризма в Звениговском муниципальном районе на 2019-2023 годы» </t>
  </si>
  <si>
    <t xml:space="preserve">муниципальная программа «Управление муниципальными финансами муниципального образования «Звениговский муниципальный район» </t>
  </si>
  <si>
    <t>подпрограмма «Организация и совершенствование бюджетного процесса в Звениговском муниципальном районе"</t>
  </si>
  <si>
    <t>подпрограмма «Управление муниципальным долгом в Звениговском муниципальном районе"</t>
  </si>
  <si>
    <t xml:space="preserve">подпрограмма "Обеспечение реализации муниципальной программы «Управление муниципальными финансами МО «Звениговский муниципальный район» </t>
  </si>
  <si>
    <t>3.1</t>
  </si>
  <si>
    <t>3.2</t>
  </si>
  <si>
    <t>3.3</t>
  </si>
  <si>
    <t>финансовый отдел Администрации Звениговского муниципального района</t>
  </si>
  <si>
    <t xml:space="preserve">муниципальная программа «Обеспечение безопасности жизнедеятельности населения Звениговского муниципального района на 2019-2023 годы»
</t>
  </si>
  <si>
    <t xml:space="preserve">подпрограмма «Комплексное развитие систем коммунальной инфраструктуры на территории на муниципального образования «Звениговский муниципальный район» на 2019-2023 годы» </t>
  </si>
  <si>
    <t xml:space="preserve">подпрограмма «Повышение безопасности дорожного движения в муниципальном образовании «Звениговский муниципальный район» на 2019-2023 годы» </t>
  </si>
  <si>
    <t xml:space="preserve"> подпрограмма «Охрана окружающей среды на территории муниципального образования «Звениговский муниципальный район» </t>
  </si>
  <si>
    <t xml:space="preserve">подпрограмма «Усовершенствование территориального планирования и благоустройства территорий на 2019-2023 годы» </t>
  </si>
  <si>
    <t>4.1</t>
  </si>
  <si>
    <t>4.2</t>
  </si>
  <si>
    <t>4.3</t>
  </si>
  <si>
    <t>4.4</t>
  </si>
  <si>
    <t>отдел  муниципального хозяйства  Администрации Звениговского муниципального района</t>
  </si>
  <si>
    <t>муниципальная программа "Развитие экономики на территории Звениговского муниципального района на 2019-2023 годы"</t>
  </si>
  <si>
    <t>«Развитие земельных и имущественных отношений муниципальном образовании «Звениговский муниципальный район»</t>
  </si>
  <si>
    <t>подпрограмма  "Развитие малого и среднего предпринимательства в муниципальном образовании "Звениговский муниципальный район"</t>
  </si>
  <si>
    <t>подпрограмма  "Устойчивое развитие сельских территорий"</t>
  </si>
  <si>
    <t>5.1</t>
  </si>
  <si>
    <t>5.2</t>
  </si>
  <si>
    <t>5.3</t>
  </si>
  <si>
    <t>отдел экономики и развития сельскохозяйственного производства Администрации Звениговского муниципального района</t>
  </si>
  <si>
    <t>сектор развития сельскохозяйственного производства Администрации Звениговского муниципального района</t>
  </si>
  <si>
    <t>отдел по управлению муниципальным имуществом и земельными ресурсами Администрации Звениговского муниципального района</t>
  </si>
  <si>
    <t>Муниципальная программа «Развитие муниципальной службый в муницпальном образовании "Звениговский муниципальный район" на 2019-2023 годы»</t>
  </si>
  <si>
    <t>6.</t>
  </si>
  <si>
    <t>отдел по правовым вопроса, муниципальной службе и кадрам Администрации Звениговского муниципального района</t>
  </si>
  <si>
    <t xml:space="preserve">подпрограмма «Профилактика правонарушений в Звениговском  муниципальной районе на 2019-2023 годы» </t>
  </si>
  <si>
    <t xml:space="preserve">подпрограмма «Профилактика наркомании в МО «Звениговский муниципальный район» на 2019-2023 годы» </t>
  </si>
  <si>
    <t>подпрограмма «Защита населения и территории от чрезвычайных ситуаций,  обеспечение пожарной безопасности и безопасности людей на водных объектах, построение и развитие АПК "Безопасный город"  в Звениговском муниципальном районе на 2019-2023 годы»</t>
  </si>
  <si>
    <t>сектор физической культуры,спорта и молодежи Администрации Звениговского муниципального района</t>
  </si>
  <si>
    <t>сектор ГОЧС Администрации Звениговского муниципального района</t>
  </si>
  <si>
    <t>7.</t>
  </si>
  <si>
    <t>муниципальная программа «Национальная безопасность в Звениговском муниципальном районе на 2019-2023 годы»</t>
  </si>
  <si>
    <t>7.1</t>
  </si>
  <si>
    <t>7.2</t>
  </si>
  <si>
    <t>7.3</t>
  </si>
  <si>
    <t>7.4</t>
  </si>
  <si>
    <t>подпрограмма "Профилактика идеологии терроризма на  Звениговского муниицпального района на 2019-2023 годы"</t>
  </si>
  <si>
    <t>муниципальная программа "Патриотическое воспитание граждан и допризывная подготовка молодежи к военной службе на 2019-2023 годы</t>
  </si>
  <si>
    <t xml:space="preserve">муниципальная программа «Переселение граждан из аварийного жилищного фонда на 2019 - 2025 годы» </t>
  </si>
  <si>
    <t xml:space="preserve">муниципальная программа «Жилье для молодой семьи на 2016-2020 годы» </t>
  </si>
  <si>
    <t>муниципальная программа "Энергосбережение и повышение энергетической эффективности в муниципальном образовании Звениговский муниципальный район" на 2019-2023 годы"</t>
  </si>
  <si>
    <t xml:space="preserve">муниципальная программа «Защита прав потребиителей территории муниципального образования  «Звениговский муниципальный район» на 2019-2023 годы
 на 2019-2023 годы»
</t>
  </si>
  <si>
    <t>Финансирование из муниципального бюджета Звениговского муниципального района Республики Марий Эл (тыс. руб.)</t>
  </si>
  <si>
    <t>2.1</t>
  </si>
  <si>
    <t>2.2</t>
  </si>
  <si>
    <t>2.3</t>
  </si>
  <si>
    <t>2.4</t>
  </si>
  <si>
    <t>2.5</t>
  </si>
  <si>
    <t>2.6</t>
  </si>
  <si>
    <t>2.7</t>
  </si>
  <si>
    <t>2.8</t>
  </si>
  <si>
    <t>Отчет о ходе реализации муниципальных программ Звениговского муниципального района Республики Марий Эл                                                                                                         за 1 квартал 2023 г</t>
  </si>
  <si>
    <t>план на 2023 г.</t>
  </si>
  <si>
    <t>факт 1 квартал 2023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</si>
</sst>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  <numFmt numFmtId="172" formatCode="0.0000"/>
    <numFmt numFmtId="173" formatCode="0.0000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41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vertical="top" wrapText="1"/>
    </xf>
    <xf numFmtId="2" fontId="42" fillId="33" borderId="10" xfId="0" applyNumberFormat="1" applyFont="1" applyFill="1" applyBorder="1" applyAlignment="1">
      <alignment vertical="top" wrapText="1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vertical="top" wrapText="1"/>
    </xf>
    <xf numFmtId="0" fontId="42" fillId="33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174" fontId="41" fillId="33" borderId="10" xfId="0" applyNumberFormat="1" applyFont="1" applyFill="1" applyBorder="1" applyAlignment="1">
      <alignment horizontal="center" vertical="center" wrapText="1"/>
    </xf>
    <xf numFmtId="174" fontId="41" fillId="33" borderId="10" xfId="0" applyNumberFormat="1" applyFont="1" applyFill="1" applyBorder="1" applyAlignment="1">
      <alignment horizontal="center" vertical="center"/>
    </xf>
    <xf numFmtId="174" fontId="41" fillId="33" borderId="10" xfId="0" applyNumberFormat="1" applyFont="1" applyFill="1" applyBorder="1" applyAlignment="1">
      <alignment horizontal="center" vertical="top"/>
    </xf>
    <xf numFmtId="174" fontId="42" fillId="33" borderId="10" xfId="0" applyNumberFormat="1" applyFont="1" applyFill="1" applyBorder="1" applyAlignment="1">
      <alignment horizontal="center" vertical="center"/>
    </xf>
    <xf numFmtId="174" fontId="41" fillId="0" borderId="0" xfId="0" applyNumberFormat="1" applyFont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right" vertical="top" wrapText="1"/>
    </xf>
    <xf numFmtId="0" fontId="42" fillId="33" borderId="13" xfId="0" applyFont="1" applyFill="1" applyBorder="1" applyAlignment="1">
      <alignment horizontal="right" vertical="top" wrapText="1"/>
    </xf>
    <xf numFmtId="0" fontId="42" fillId="33" borderId="14" xfId="0" applyFont="1" applyFill="1" applyBorder="1" applyAlignment="1">
      <alignment horizontal="right" vertical="top" wrapText="1"/>
    </xf>
    <xf numFmtId="0" fontId="43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2" fontId="42" fillId="33" borderId="10" xfId="0" applyNumberFormat="1" applyFont="1" applyFill="1" applyBorder="1" applyAlignment="1">
      <alignment horizontal="center" vertical="top" wrapText="1"/>
    </xf>
    <xf numFmtId="2" fontId="42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5"/>
  <sheetViews>
    <sheetView tabSelected="1" zoomScalePageLayoutView="0" workbookViewId="0" topLeftCell="A32">
      <selection activeCell="I48" sqref="I48"/>
    </sheetView>
  </sheetViews>
  <sheetFormatPr defaultColWidth="9.140625" defaultRowHeight="15"/>
  <cols>
    <col min="2" max="2" width="43.28125" style="0" customWidth="1"/>
    <col min="3" max="3" width="35.57421875" style="0" customWidth="1"/>
    <col min="4" max="4" width="17.57421875" style="0" customWidth="1"/>
    <col min="5" max="5" width="19.7109375" style="0" customWidth="1"/>
  </cols>
  <sheetData>
    <row r="2" spans="1:5" ht="32.25" customHeight="1">
      <c r="A2" s="32" t="s">
        <v>92</v>
      </c>
      <c r="B2" s="32"/>
      <c r="C2" s="32"/>
      <c r="D2" s="32"/>
      <c r="E2" s="32"/>
    </row>
    <row r="4" spans="1:5" ht="45.75" customHeight="1">
      <c r="A4" s="33" t="s">
        <v>0</v>
      </c>
      <c r="B4" s="33" t="s">
        <v>1</v>
      </c>
      <c r="C4" s="33" t="s">
        <v>2</v>
      </c>
      <c r="D4" s="34" t="s">
        <v>83</v>
      </c>
      <c r="E4" s="35"/>
    </row>
    <row r="5" spans="1:5" ht="21.75" customHeight="1">
      <c r="A5" s="33"/>
      <c r="B5" s="33"/>
      <c r="C5" s="33"/>
      <c r="D5" s="21" t="s">
        <v>93</v>
      </c>
      <c r="E5" s="21" t="s">
        <v>94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29" t="s">
        <v>23</v>
      </c>
      <c r="B7" s="30"/>
      <c r="C7" s="31"/>
      <c r="D7" s="7" t="e">
        <f>SUM(D8+D17+D26+D30+D35+D39+D40+D45+D46+D47+D48+#REF!+D49)</f>
        <v>#REF!</v>
      </c>
      <c r="E7" s="7" t="e">
        <f>SUM(E8+E17+E26+E30+E35+E39+E40+E45+E46+E47+E48+#REF!+E49)</f>
        <v>#REF!</v>
      </c>
    </row>
    <row r="8" spans="1:5" ht="56.25" customHeight="1">
      <c r="A8" s="7">
        <v>1</v>
      </c>
      <c r="B8" s="14" t="s">
        <v>3</v>
      </c>
      <c r="C8" s="14" t="s">
        <v>20</v>
      </c>
      <c r="D8" s="36">
        <f>SUM(D9:D16)</f>
        <v>696731.139</v>
      </c>
      <c r="E8" s="36">
        <f>SUM(E9:E16)</f>
        <v>197352.078</v>
      </c>
    </row>
    <row r="9" spans="1:5" ht="52.5" customHeight="1">
      <c r="A9" s="8" t="s">
        <v>5</v>
      </c>
      <c r="B9" s="3" t="s">
        <v>11</v>
      </c>
      <c r="C9" s="4" t="s">
        <v>20</v>
      </c>
      <c r="D9" s="22">
        <v>192307.756</v>
      </c>
      <c r="E9" s="22">
        <v>53150.295</v>
      </c>
    </row>
    <row r="10" spans="1:5" ht="54.75" customHeight="1">
      <c r="A10" s="9" t="s">
        <v>6</v>
      </c>
      <c r="B10" s="3" t="s">
        <v>4</v>
      </c>
      <c r="C10" s="4" t="s">
        <v>20</v>
      </c>
      <c r="D10" s="23">
        <v>422487.137</v>
      </c>
      <c r="E10" s="23">
        <v>124231.179</v>
      </c>
    </row>
    <row r="11" spans="1:5" ht="57.75" customHeight="1">
      <c r="A11" s="9" t="s">
        <v>7</v>
      </c>
      <c r="B11" s="3" t="s">
        <v>10</v>
      </c>
      <c r="C11" s="4" t="s">
        <v>20</v>
      </c>
      <c r="D11" s="23">
        <v>15358.34</v>
      </c>
      <c r="E11" s="23">
        <v>4638.32</v>
      </c>
    </row>
    <row r="12" spans="1:5" ht="55.5" customHeight="1">
      <c r="A12" s="9" t="s">
        <v>8</v>
      </c>
      <c r="B12" s="3" t="s">
        <v>15</v>
      </c>
      <c r="C12" s="3" t="s">
        <v>21</v>
      </c>
      <c r="D12" s="23">
        <v>17959.201</v>
      </c>
      <c r="E12" s="23">
        <v>3754.581</v>
      </c>
    </row>
    <row r="13" spans="1:5" ht="54" customHeight="1">
      <c r="A13" s="9" t="s">
        <v>16</v>
      </c>
      <c r="B13" s="3" t="s">
        <v>14</v>
      </c>
      <c r="C13" s="4" t="s">
        <v>20</v>
      </c>
      <c r="D13" s="23">
        <v>18845.5</v>
      </c>
      <c r="E13" s="23">
        <v>4067.942</v>
      </c>
    </row>
    <row r="14" spans="1:5" ht="40.5" customHeight="1">
      <c r="A14" s="9" t="s">
        <v>17</v>
      </c>
      <c r="B14" s="3" t="s">
        <v>9</v>
      </c>
      <c r="C14" s="4" t="s">
        <v>20</v>
      </c>
      <c r="D14" s="23">
        <v>1550.256</v>
      </c>
      <c r="E14" s="23">
        <v>29.407</v>
      </c>
    </row>
    <row r="15" spans="1:5" ht="24" customHeight="1">
      <c r="A15" s="9" t="s">
        <v>18</v>
      </c>
      <c r="B15" s="3" t="s">
        <v>13</v>
      </c>
      <c r="C15" s="4" t="s">
        <v>20</v>
      </c>
      <c r="D15" s="23">
        <v>27680.949</v>
      </c>
      <c r="E15" s="23">
        <v>7369.936</v>
      </c>
    </row>
    <row r="16" spans="1:5" ht="42.75" customHeight="1">
      <c r="A16" s="9" t="s">
        <v>19</v>
      </c>
      <c r="B16" s="3" t="s">
        <v>12</v>
      </c>
      <c r="C16" s="10" t="s">
        <v>22</v>
      </c>
      <c r="D16" s="23">
        <v>542</v>
      </c>
      <c r="E16" s="23">
        <v>110.418</v>
      </c>
    </row>
    <row r="17" spans="1:5" ht="44.25" customHeight="1">
      <c r="A17" s="11">
        <v>2</v>
      </c>
      <c r="B17" s="15" t="s">
        <v>34</v>
      </c>
      <c r="C17" s="14" t="s">
        <v>24</v>
      </c>
      <c r="D17" s="37">
        <f>SUM(D18:D25)</f>
        <v>125289.10300000002</v>
      </c>
      <c r="E17" s="37">
        <f>SUM(E18:E25)</f>
        <v>38015.630000000005</v>
      </c>
    </row>
    <row r="18" spans="1:5" ht="25.5">
      <c r="A18" s="9" t="s">
        <v>84</v>
      </c>
      <c r="B18" s="6" t="s">
        <v>26</v>
      </c>
      <c r="C18" s="4" t="s">
        <v>24</v>
      </c>
      <c r="D18" s="24">
        <v>42875.46</v>
      </c>
      <c r="E18" s="24">
        <v>12699.361</v>
      </c>
    </row>
    <row r="19" spans="1:5" ht="25.5">
      <c r="A19" s="9" t="s">
        <v>85</v>
      </c>
      <c r="B19" s="6" t="s">
        <v>27</v>
      </c>
      <c r="C19" s="4" t="s">
        <v>24</v>
      </c>
      <c r="D19" s="24">
        <v>23003.314</v>
      </c>
      <c r="E19" s="24">
        <v>6351.82</v>
      </c>
    </row>
    <row r="20" spans="1:5" ht="25.5">
      <c r="A20" s="9" t="s">
        <v>86</v>
      </c>
      <c r="B20" s="6" t="s">
        <v>28</v>
      </c>
      <c r="C20" s="4" t="s">
        <v>24</v>
      </c>
      <c r="D20" s="24">
        <v>11331.495</v>
      </c>
      <c r="E20" s="24">
        <v>5874.287</v>
      </c>
    </row>
    <row r="21" spans="1:5" ht="38.25">
      <c r="A21" s="9" t="s">
        <v>87</v>
      </c>
      <c r="B21" s="5" t="s">
        <v>29</v>
      </c>
      <c r="C21" s="4" t="s">
        <v>24</v>
      </c>
      <c r="D21" s="24"/>
      <c r="E21" s="24"/>
    </row>
    <row r="22" spans="1:5" ht="25.5">
      <c r="A22" s="9" t="s">
        <v>88</v>
      </c>
      <c r="B22" s="5" t="s">
        <v>30</v>
      </c>
      <c r="C22" s="4" t="s">
        <v>24</v>
      </c>
      <c r="D22" s="24">
        <v>21390.414</v>
      </c>
      <c r="E22" s="24">
        <v>5979.097</v>
      </c>
    </row>
    <row r="23" spans="1:5" ht="38.25">
      <c r="A23" s="9" t="s">
        <v>89</v>
      </c>
      <c r="B23" s="5" t="s">
        <v>31</v>
      </c>
      <c r="C23" s="4" t="s">
        <v>24</v>
      </c>
      <c r="D23" s="24">
        <v>2773.02</v>
      </c>
      <c r="E23" s="24">
        <v>1131.498</v>
      </c>
    </row>
    <row r="24" spans="1:5" ht="25.5">
      <c r="A24" s="9" t="s">
        <v>90</v>
      </c>
      <c r="B24" s="5" t="s">
        <v>32</v>
      </c>
      <c r="C24" s="4" t="s">
        <v>25</v>
      </c>
      <c r="D24" s="24">
        <v>1314.6</v>
      </c>
      <c r="E24" s="24">
        <v>328.65</v>
      </c>
    </row>
    <row r="25" spans="1:5" ht="38.25">
      <c r="A25" s="9" t="s">
        <v>91</v>
      </c>
      <c r="B25" s="6" t="s">
        <v>33</v>
      </c>
      <c r="C25" s="4" t="s">
        <v>24</v>
      </c>
      <c r="D25" s="24">
        <v>22600.8</v>
      </c>
      <c r="E25" s="24">
        <v>5650.917</v>
      </c>
    </row>
    <row r="26" spans="1:5" ht="42.75" customHeight="1">
      <c r="A26" s="11">
        <v>3</v>
      </c>
      <c r="B26" s="14" t="s">
        <v>35</v>
      </c>
      <c r="C26" s="14" t="s">
        <v>42</v>
      </c>
      <c r="D26" s="38">
        <f>SUM(D27:D29)</f>
        <v>31196.298000000003</v>
      </c>
      <c r="E26" s="38">
        <f>SUM(E27:E29)</f>
        <v>5802.041</v>
      </c>
    </row>
    <row r="27" spans="1:5" ht="38.25">
      <c r="A27" s="12" t="s">
        <v>39</v>
      </c>
      <c r="B27" s="5" t="s">
        <v>36</v>
      </c>
      <c r="C27" s="4" t="s">
        <v>42</v>
      </c>
      <c r="D27" s="23">
        <v>21999.398</v>
      </c>
      <c r="E27" s="23">
        <v>3963.684</v>
      </c>
    </row>
    <row r="28" spans="1:5" ht="25.5">
      <c r="A28" s="12" t="s">
        <v>40</v>
      </c>
      <c r="B28" s="5" t="s">
        <v>37</v>
      </c>
      <c r="C28" s="4" t="s">
        <v>42</v>
      </c>
      <c r="D28" s="23">
        <v>11</v>
      </c>
      <c r="E28" s="23">
        <v>0</v>
      </c>
    </row>
    <row r="29" spans="1:5" ht="51">
      <c r="A29" s="12" t="s">
        <v>41</v>
      </c>
      <c r="B29" s="6" t="s">
        <v>38</v>
      </c>
      <c r="C29" s="4" t="s">
        <v>42</v>
      </c>
      <c r="D29" s="23">
        <v>9185.9</v>
      </c>
      <c r="E29" s="23">
        <v>1838.357</v>
      </c>
    </row>
    <row r="30" spans="1:5" ht="64.5">
      <c r="A30" s="11">
        <v>4</v>
      </c>
      <c r="B30" s="16" t="s">
        <v>43</v>
      </c>
      <c r="C30" s="14" t="s">
        <v>52</v>
      </c>
      <c r="D30" s="39">
        <f>SUM(D31:D34)</f>
        <v>151034.27899999998</v>
      </c>
      <c r="E30" s="39">
        <f>SUM(E31:E34)</f>
        <v>47173.920999999995</v>
      </c>
    </row>
    <row r="31" spans="1:5" ht="51">
      <c r="A31" s="9" t="s">
        <v>48</v>
      </c>
      <c r="B31" s="5" t="s">
        <v>44</v>
      </c>
      <c r="C31" s="4" t="s">
        <v>52</v>
      </c>
      <c r="D31" s="23">
        <v>141617.528</v>
      </c>
      <c r="E31" s="23">
        <v>44984.598</v>
      </c>
    </row>
    <row r="32" spans="1:5" ht="51">
      <c r="A32" s="9" t="s">
        <v>49</v>
      </c>
      <c r="B32" s="5" t="s">
        <v>45</v>
      </c>
      <c r="C32" s="4" t="s">
        <v>52</v>
      </c>
      <c r="D32" s="23">
        <v>8703.751</v>
      </c>
      <c r="E32" s="23">
        <v>2189.323</v>
      </c>
    </row>
    <row r="33" spans="1:5" ht="38.25">
      <c r="A33" s="9" t="s">
        <v>50</v>
      </c>
      <c r="B33" s="5" t="s">
        <v>46</v>
      </c>
      <c r="C33" s="4" t="s">
        <v>52</v>
      </c>
      <c r="D33" s="23">
        <v>300</v>
      </c>
      <c r="E33" s="23">
        <v>0</v>
      </c>
    </row>
    <row r="34" spans="1:5" ht="38.25">
      <c r="A34" s="9" t="s">
        <v>51</v>
      </c>
      <c r="B34" s="5" t="s">
        <v>47</v>
      </c>
      <c r="C34" s="4" t="s">
        <v>52</v>
      </c>
      <c r="D34" s="23">
        <v>413</v>
      </c>
      <c r="E34" s="23">
        <v>0</v>
      </c>
    </row>
    <row r="35" spans="1:5" ht="39.75" customHeight="1">
      <c r="A35" s="17">
        <v>5</v>
      </c>
      <c r="B35" s="14" t="s">
        <v>53</v>
      </c>
      <c r="C35" s="14" t="s">
        <v>60</v>
      </c>
      <c r="D35" s="39">
        <f>SUM(D36:D38)</f>
        <v>937.782</v>
      </c>
      <c r="E35" s="39">
        <f>SUM(E36:E38)</f>
        <v>253.719</v>
      </c>
    </row>
    <row r="36" spans="1:5" ht="51">
      <c r="A36" s="9" t="s">
        <v>57</v>
      </c>
      <c r="B36" s="13" t="s">
        <v>55</v>
      </c>
      <c r="C36" s="4" t="s">
        <v>60</v>
      </c>
      <c r="D36" s="23"/>
      <c r="E36" s="23"/>
    </row>
    <row r="37" spans="1:5" ht="38.25">
      <c r="A37" s="9" t="s">
        <v>58</v>
      </c>
      <c r="B37" s="13" t="s">
        <v>56</v>
      </c>
      <c r="C37" s="4" t="s">
        <v>61</v>
      </c>
      <c r="D37" s="23">
        <v>45.082</v>
      </c>
      <c r="E37" s="23">
        <v>0</v>
      </c>
    </row>
    <row r="38" spans="1:5" ht="51">
      <c r="A38" s="9" t="s">
        <v>59</v>
      </c>
      <c r="B38" s="13" t="s">
        <v>54</v>
      </c>
      <c r="C38" s="4" t="s">
        <v>62</v>
      </c>
      <c r="D38" s="23">
        <v>892.7</v>
      </c>
      <c r="E38" s="23">
        <v>253.719</v>
      </c>
    </row>
    <row r="39" spans="1:5" ht="51">
      <c r="A39" s="11" t="s">
        <v>64</v>
      </c>
      <c r="B39" s="14" t="s">
        <v>63</v>
      </c>
      <c r="C39" s="14" t="s">
        <v>65</v>
      </c>
      <c r="D39" s="25">
        <v>90</v>
      </c>
      <c r="E39" s="27">
        <v>0</v>
      </c>
    </row>
    <row r="40" spans="1:5" ht="38.25">
      <c r="A40" s="11" t="s">
        <v>71</v>
      </c>
      <c r="B40" s="14" t="s">
        <v>72</v>
      </c>
      <c r="C40" s="18" t="s">
        <v>69</v>
      </c>
      <c r="D40" s="25">
        <f>SUM(D41:D44)</f>
        <v>55</v>
      </c>
      <c r="E40" s="27">
        <f>SUM(E41:E44)</f>
        <v>0</v>
      </c>
    </row>
    <row r="41" spans="1:5" ht="38.25">
      <c r="A41" s="9" t="s">
        <v>73</v>
      </c>
      <c r="B41" s="5" t="s">
        <v>66</v>
      </c>
      <c r="C41" s="10" t="s">
        <v>22</v>
      </c>
      <c r="D41" s="23">
        <v>25</v>
      </c>
      <c r="E41" s="28">
        <v>0</v>
      </c>
    </row>
    <row r="42" spans="1:5" ht="38.25">
      <c r="A42" s="9" t="s">
        <v>74</v>
      </c>
      <c r="B42" s="5" t="s">
        <v>67</v>
      </c>
      <c r="C42" s="6" t="s">
        <v>69</v>
      </c>
      <c r="D42" s="23">
        <v>30</v>
      </c>
      <c r="E42" s="28">
        <v>0</v>
      </c>
    </row>
    <row r="43" spans="1:5" ht="38.25">
      <c r="A43" s="9" t="s">
        <v>75</v>
      </c>
      <c r="B43" s="5" t="s">
        <v>77</v>
      </c>
      <c r="C43" s="6" t="s">
        <v>69</v>
      </c>
      <c r="D43" s="28">
        <v>0</v>
      </c>
      <c r="E43" s="23"/>
    </row>
    <row r="44" spans="1:5" ht="76.5">
      <c r="A44" s="9" t="s">
        <v>76</v>
      </c>
      <c r="B44" s="5" t="s">
        <v>68</v>
      </c>
      <c r="C44" s="6" t="s">
        <v>70</v>
      </c>
      <c r="D44" s="28">
        <v>0</v>
      </c>
      <c r="E44" s="23"/>
    </row>
    <row r="45" spans="1:5" ht="45" customHeight="1">
      <c r="A45" s="11">
        <v>8</v>
      </c>
      <c r="B45" s="19" t="s">
        <v>80</v>
      </c>
      <c r="C45" s="18" t="s">
        <v>69</v>
      </c>
      <c r="D45" s="27">
        <v>0</v>
      </c>
      <c r="E45" s="27"/>
    </row>
    <row r="46" spans="1:5" ht="51.75" customHeight="1">
      <c r="A46" s="11">
        <v>9</v>
      </c>
      <c r="B46" s="14" t="s">
        <v>78</v>
      </c>
      <c r="C46" s="18" t="s">
        <v>69</v>
      </c>
      <c r="D46" s="27">
        <v>0</v>
      </c>
      <c r="E46" s="27"/>
    </row>
    <row r="47" spans="1:5" ht="38.25">
      <c r="A47" s="11">
        <v>10</v>
      </c>
      <c r="B47" s="14" t="s">
        <v>79</v>
      </c>
      <c r="C47" s="14" t="s">
        <v>52</v>
      </c>
      <c r="D47" s="25">
        <v>67085.618</v>
      </c>
      <c r="E47" s="25">
        <v>14716.446</v>
      </c>
    </row>
    <row r="48" spans="1:5" ht="51">
      <c r="A48" s="11">
        <v>11</v>
      </c>
      <c r="B48" s="20" t="s">
        <v>81</v>
      </c>
      <c r="C48" s="14" t="s">
        <v>60</v>
      </c>
      <c r="D48" s="27">
        <v>0</v>
      </c>
      <c r="E48" s="27"/>
    </row>
    <row r="49" spans="1:5" ht="77.25">
      <c r="A49" s="11">
        <v>12</v>
      </c>
      <c r="B49" s="16" t="s">
        <v>82</v>
      </c>
      <c r="C49" s="14" t="s">
        <v>60</v>
      </c>
      <c r="D49" s="27">
        <v>0</v>
      </c>
      <c r="E49" s="27"/>
    </row>
    <row r="50" spans="1:5" ht="15">
      <c r="A50" s="1"/>
      <c r="B50" s="1"/>
      <c r="C50" s="1"/>
      <c r="D50" s="26"/>
      <c r="E50" s="26"/>
    </row>
    <row r="51" spans="1:5" ht="15">
      <c r="A51" s="1"/>
      <c r="B51" s="1"/>
      <c r="C51" s="1"/>
      <c r="D51" s="26"/>
      <c r="E51" s="26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</sheetData>
  <sheetProtection/>
  <mergeCells count="6">
    <mergeCell ref="A7:C7"/>
    <mergeCell ref="A2:E2"/>
    <mergeCell ref="A4:A5"/>
    <mergeCell ref="B4:B5"/>
    <mergeCell ref="C4:C5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2022-04-22T06:48:17Z</cp:lastPrinted>
  <dcterms:created xsi:type="dcterms:W3CDTF">2020-03-13T07:04:04Z</dcterms:created>
  <dcterms:modified xsi:type="dcterms:W3CDTF">2023-06-30T08:15:38Z</dcterms:modified>
  <cp:category/>
  <cp:version/>
  <cp:contentType/>
  <cp:contentStatus/>
</cp:coreProperties>
</file>